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<sst xmlns="http://schemas.openxmlformats.org/spreadsheetml/2006/main" count="1085" uniqueCount="542">
  <si>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</si>
  <si>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</si>
  <si>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</si>
  <si>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</si>
  <si>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</si>
  <si>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</si>
  <si>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</si>
  <si>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</si>
  <si>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</si>
  <si>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</si>
  <si>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</si>
  <si>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</si>
  <si>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</si>
  <si>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</si>
  <si>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</si>
  <si>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</si>
  <si>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</si>
  <si>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</si>
  <si>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</si>
  <si>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</si>
  <si>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</si>
  <si>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</si>
  <si>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</si>
  <si>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</si>
  <si>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</si>
  <si>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</si>
  <si>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</si>
  <si>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</si>
  <si>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</si>
  <si>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</si>
  <si>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</si>
  <si>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</si>
  <si>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</si>
  <si>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</si>
  <si>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</si>
  <si>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</si>
  <si>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</si>
  <si>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</si>
  <si>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</si>
  <si>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</si>
  <si>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</si>
  <si>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</si>
  <si>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</si>
  <si>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</si>
  <si>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</si>
  <si>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</si>
  <si>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</si>
  <si>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</si>
  <si>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</si>
  <si>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</si>
  <si>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</si>
  <si>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</si>
  <si>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</si>
  <si>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</si>
  <si>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</si>
  <si>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</si>
  <si>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</si>
  <si>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</si>
  <si>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</si>
  <si>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</si>
  <si>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</si>
  <si>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</si>
  <si>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</si>
  <si>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</si>
  <si>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</si>
  <si>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</si>
  <si>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</si>
  <si>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</si>
  <si>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</si>
  <si>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</si>
  <si>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</si>
  <si>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</si>
  <si>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</si>
  <si>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</si>
  <si>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</si>
  <si>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</si>
  <si>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</si>
  <si>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</si>
  <si>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</si>
  <si>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</si>
  <si>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</si>
  <si>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</si>
  <si>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</si>
  <si>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</si>
  <si>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</si>
  <si>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</si>
  <si>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</si>
  <si>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</si>
  <si>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</si>
  <si>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</si>
  <si>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</si>
  <si>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</si>
  <si>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</si>
  <si>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</si>
  <si>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</si>
  <si>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</si>
  <si>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</si>
  <si>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</si>
  <si>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</si>
  <si>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</si>
  <si>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</si>
  <si>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</si>
  <si>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</si>
  <si>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</si>
  <si>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</si>
  <si>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</si>
  <si>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</si>
  <si>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</si>
  <si>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</si>
  <si>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</si>
  <si>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</si>
  <si>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</si>
  <si>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</si>
  <si>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</si>
  <si>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</si>
  <si>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</si>
  <si>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</si>
  <si>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</si>
  <si>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</si>
  <si>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</si>
  <si>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</si>
  <si>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</si>
  <si>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</si>
  <si>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</si>
  <si>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</si>
  <si>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</si>
  <si>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</si>
  <si>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</si>
  <si>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</si>
  <si>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</si>
  <si>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</si>
  <si>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</si>
  <si>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</si>
  <si>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</si>
  <si>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</si>
  <si>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</si>
  <si>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</si>
  <si>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</si>
  <si>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</si>
  <si>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</si>
  <si>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</si>
  <si>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</si>
  <si>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</si>
  <si>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</si>
  <si>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</si>
  <si>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</si>
  <si>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</si>
  <si>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</si>
  <si>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</si>
  <si>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</si>
  <si>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</si>
  <si>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</si>
  <si>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</si>
  <si>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</si>
  <si>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</si>
  <si>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</si>
  <si>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</si>
  <si>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</si>
  <si>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</si>
  <si>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</si>
  <si>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</si>
  <si>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</si>
  <si>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</si>
  <si>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</si>
  <si>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</si>
  <si>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</si>
  <si>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</si>
  <si>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</si>
  <si>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</si>
  <si>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</si>
  <si>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</si>
  <si>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</si>
  <si>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</si>
  <si>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</si>
  <si>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</si>
  <si>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</si>
  <si>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</si>
  <si>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</si>
  <si>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</si>
  <si>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</si>
  <si>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</si>
  <si>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</si>
  <si>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</si>
  <si>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</si>
  <si>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</si>
  <si>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</si>
  <si>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</si>
  <si>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</si>
  <si>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</si>
  <si>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</si>
  <si>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</si>
  <si>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</si>
  <si>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</si>
  <si>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</si>
  <si>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</si>
  <si>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</si>
  <si>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</si>
  <si>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</si>
  <si>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</si>
  <si>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</si>
  <si>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</si>
  <si>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</si>
  <si>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</si>
  <si>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</si>
  <si>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</si>
  <si>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</si>
  <si>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</si>
  <si>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</si>
  <si>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</si>
  <si>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</si>
  <si>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</si>
  <si>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</si>
  <si>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</si>
  <si>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</si>
  <si>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</si>
  <si>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</si>
  <si>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</si>
  <si>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</si>
  <si>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</si>
  <si>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</si>
  <si>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</si>
  <si>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</si>
  <si>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</si>
  <si>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</si>
  <si>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</si>
  <si>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</si>
  <si>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</si>
  <si>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</si>
  <si>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</si>
  <si>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</si>
  <si>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</si>
  <si>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</si>
  <si>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</si>
  <si>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</si>
  <si>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</si>
  <si>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</si>
  <si>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</si>
  <si>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</si>
  <si>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</si>
  <si>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</si>
  <si>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</si>
  <si>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</si>
  <si>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</si>
  <si>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</si>
  <si>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</si>
  <si>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</si>
  <si>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</si>
  <si>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</si>
  <si>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</si>
  <si>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</si>
  <si>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</si>
  <si>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</si>
  <si>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</si>
  <si>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</si>
  <si>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</si>
  <si>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</si>
  <si>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</si>
  <si>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</si>
  <si>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</si>
  <si>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</si>
  <si>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</si>
  <si>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</si>
  <si>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</si>
  <si>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</si>
  <si>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</si>
  <si>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</si>
  <si>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</si>
  <si>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</si>
  <si>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</si>
  <si>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</si>
  <si>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</si>
  <si>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</si>
  <si>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</si>
  <si>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</si>
  <si>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</si>
  <si>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</si>
  <si>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</si>
  <si>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</si>
  <si>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</si>
  <si>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</si>
  <si>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</si>
  <si>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</si>
  <si>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</si>
  <si>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</si>
  <si>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</si>
  <si>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</si>
  <si>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</si>
  <si>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</si>
  <si>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</si>
  <si>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</si>
  <si>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</si>
  <si>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</si>
  <si>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</si>
  <si>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</si>
  <si>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</si>
  <si>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</si>
  <si>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</si>
  <si>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</si>
  <si>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</si>
  <si>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</si>
  <si>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</si>
  <si>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</si>
  <si>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</si>
  <si>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</si>
  <si>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</si>
  <si>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</si>
  <si>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</si>
  <si>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</si>
  <si>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</si>
  <si>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</si>
  <si>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</si>
  <si>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</si>
  <si>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</si>
  <si>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</si>
  <si>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</si>
  <si>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</si>
  <si>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</si>
  <si>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</si>
  <si>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</si>
  <si>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</si>
  <si>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</si>
  <si>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</si>
  <si>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</si>
  <si>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</si>
  <si>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</si>
  <si>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</si>
  <si>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</si>
  <si>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</si>
  <si>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</si>
  <si>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</si>
  <si>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</si>
  <si>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</si>
  <si>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</si>
  <si>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</si>
  <si>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</si>
  <si>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</si>
  <si>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</si>
  <si>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</si>
  <si>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</si>
  <si>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</si>
  <si>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</si>
  <si>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</si>
  <si>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</si>
  <si>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</si>
  <si>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</si>
  <si>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</si>
  <si>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</si>
  <si>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</si>
  <si>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</si>
  <si>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</si>
  <si>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</si>
  <si>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</si>
  <si>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</si>
  <si>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</si>
  <si>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</si>
  <si>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</si>
  <si>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</si>
  <si>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</si>
  <si>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</si>
  <si>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</si>
  <si>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</si>
  <si>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</si>
  <si>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</si>
  <si>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</si>
  <si>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</si>
  <si>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</si>
  <si>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</si>
  <si>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</si>
  <si>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</si>
  <si>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</si>
  <si>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</si>
  <si>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</si>
  <si>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</si>
  <si>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</si>
  <si>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</si>
  <si>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</si>
  <si>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</si>
  <si>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</si>
  <si>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</si>
  <si>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</si>
  <si>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</si>
  <si>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</si>
  <si>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</si>
  <si>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</si>
  <si>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</si>
  <si>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</si>
  <si>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</si>
  <si>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</si>
  <si>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</si>
  <si>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</si>
  <si>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</si>
  <si>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</si>
  <si>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</si>
  <si>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</si>
  <si>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</si>
  <si>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</si>
  <si>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</si>
  <si>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</si>
  <si>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</si>
  <si>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</si>
  <si>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</si>
  <si>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</si>
  <si>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</si>
  <si>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</si>
  <si>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</si>
  <si>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</si>
  <si>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</si>
  <si>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</si>
  <si>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</si>
  <si>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</si>
  <si>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</si>
  <si>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</si>
  <si>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</si>
  <si>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</si>
  <si>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</si>
  <si>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</si>
  <si>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</si>
  <si>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</si>
  <si>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</si>
  <si>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</si>
  <si>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</si>
  <si>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</si>
  <si>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</si>
  <si>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</si>
  <si>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</si>
  <si>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</si>
  <si>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</si>
  <si>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</si>
  <si>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</si>
  <si>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</si>
  <si>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</si>
  <si>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</si>
  <si>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</si>
  <si>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</si>
  <si>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</si>
  <si>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</si>
  <si>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</si>
  <si>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</si>
  <si>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</si>
  <si>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</si>
  <si>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</si>
  <si>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</si>
  <si>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</si>
  <si>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</si>
  <si>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</si>
  <si>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</si>
  <si>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</si>
  <si>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</si>
  <si>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</si>
  <si>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</si>
  <si>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</si>
  <si>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</si>
  <si>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</si>
  <si>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</si>
  <si>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</si>
  <si>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</si>
  <si>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</si>
  <si>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</si>
  <si>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</si>
  <si>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</si>
  <si>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</si>
  <si>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</si>
  <si>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</si>
  <si>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</si>
  <si>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</si>
  <si>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</si>
  <si>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</si>
  <si>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</si>
  <si>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</si>
  <si>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</si>
  <si>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</si>
  <si>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</si>
  <si>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</si>
  <si>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</si>
  <si>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</si>
  <si>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</si>
  <si>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</si>
  <si>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</si>
  <si>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</si>
  <si>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</si>
  <si>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</si>
  <si>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</si>
  <si>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</si>
  <si>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</si>
  <si>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</si>
  <si>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</si>
  <si>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</si>
  <si>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</si>
  <si>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</si>
  <si>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</si>
  <si>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</si>
  <si>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</si>
  <si>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</si>
  <si>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</si>
  <si>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</si>
  <si>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</si>
  <si>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</si>
  <si>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</si>
  <si>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</si>
  <si>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</si>
  <si>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</si>
  <si>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</si>
  <si>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</si>
  <si>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</si>
  <si>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</si>
  <si>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</si>
  <si>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</si>
  <si>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</si>
  <si>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</si>
  <si>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</si>
  <si>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</si>
  <si>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</si>
  <si>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</si>
  <si>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</si>
  <si>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</si>
  <si>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</si>
  <si>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</si>
  <si>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</si>
  <si>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</si>
  <si>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</si>
  <si>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</si>
  <si>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</si>
  <si>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</si>
  <si>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</si>
  <si>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</si>
  <si>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</si>
  <si>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</si>
  <si>
    <t>Det. Settore n.118 del 04/03/2013</t>
  </si>
  <si>
    <t>F.lli Fersini snc</t>
  </si>
  <si>
    <t>Manutenzione straord. Strade Alliste e Felline</t>
  </si>
  <si>
    <t>Prop. Det. N. 404 del 12/09/2013</t>
  </si>
  <si>
    <t>SRRFNN60H27L074Y</t>
  </si>
  <si>
    <t>Lavori impianto idrico cimitero</t>
  </si>
  <si>
    <t>pagamento fatture 2012</t>
  </si>
  <si>
    <t>FRRLCU61T14A208I</t>
  </si>
  <si>
    <t>Ditta Meridional scavi snc</t>
  </si>
  <si>
    <t>Interventi manutenzione straordinaria campo sportivo</t>
  </si>
  <si>
    <t>servizio igiene ambientale - giugno</t>
  </si>
  <si>
    <t>Det. N. 326 del 16/7/2013</t>
  </si>
  <si>
    <t xml:space="preserve"> mandati n. 1539-1540</t>
  </si>
  <si>
    <t>Pulizia litorali 2013</t>
  </si>
  <si>
    <t>Determina n. 368 del 08/08/2013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</si>
</sst>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PageLayoutView="0" workbookViewId="0" topLeftCell="A192">
      <selection activeCell="K202" sqref="K202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60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1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28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9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9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32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33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6">
        <v>41452</v>
      </c>
      <c r="C108" s="20">
        <v>2</v>
      </c>
      <c r="D108" s="20" t="s">
        <v>328</v>
      </c>
      <c r="E108" s="20">
        <v>3707400754</v>
      </c>
      <c r="F108" s="22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7"/>
      <c r="C109" s="21"/>
      <c r="D109" s="21"/>
      <c r="E109" s="21"/>
      <c r="F109" s="23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4">
        <v>90</v>
      </c>
      <c r="B114" s="26">
        <v>41453</v>
      </c>
      <c r="C114" s="20">
        <v>2</v>
      </c>
      <c r="D114" s="20" t="s">
        <v>328</v>
      </c>
      <c r="E114" s="20">
        <v>3707400754</v>
      </c>
      <c r="F114" s="22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25"/>
      <c r="B115" s="27"/>
      <c r="C115" s="21"/>
      <c r="D115" s="21"/>
      <c r="E115" s="21"/>
      <c r="F115" s="23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 aca="true" t="shared" si="2" ref="A193:A198"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spans="1:11" ht="36">
      <c r="A194" s="1">
        <f t="shared" si="2"/>
        <v>159</v>
      </c>
      <c r="B194" s="3">
        <v>41535</v>
      </c>
      <c r="C194" s="1">
        <v>2</v>
      </c>
      <c r="D194" s="1" t="s">
        <v>104</v>
      </c>
      <c r="E194" s="1">
        <v>3610040754</v>
      </c>
      <c r="F194" s="6">
        <v>8060</v>
      </c>
      <c r="G194" s="1" t="s">
        <v>105</v>
      </c>
      <c r="H194" s="1" t="s">
        <v>38</v>
      </c>
      <c r="I194" s="1" t="s">
        <v>26</v>
      </c>
      <c r="J194" s="1" t="s">
        <v>13</v>
      </c>
      <c r="K194" s="1" t="s">
        <v>527</v>
      </c>
    </row>
    <row r="195" spans="1:11" ht="48">
      <c r="A195" s="1">
        <f t="shared" si="2"/>
        <v>160</v>
      </c>
      <c r="B195" s="3">
        <v>41535</v>
      </c>
      <c r="C195" s="1">
        <v>2</v>
      </c>
      <c r="D195" s="1" t="s">
        <v>528</v>
      </c>
      <c r="E195" s="1">
        <v>3255690756</v>
      </c>
      <c r="F195" s="6">
        <v>24042.56</v>
      </c>
      <c r="G195" s="1" t="s">
        <v>529</v>
      </c>
      <c r="H195" s="1" t="s">
        <v>109</v>
      </c>
      <c r="I195" s="1" t="s">
        <v>31</v>
      </c>
      <c r="J195" s="1" t="s">
        <v>32</v>
      </c>
      <c r="K195" s="1" t="s">
        <v>530</v>
      </c>
    </row>
    <row r="196" spans="1:11" ht="48">
      <c r="A196" s="1">
        <f t="shared" si="2"/>
        <v>161</v>
      </c>
      <c r="B196" s="3">
        <v>41535</v>
      </c>
      <c r="C196" s="1">
        <v>2</v>
      </c>
      <c r="D196" s="1" t="s">
        <v>128</v>
      </c>
      <c r="E196" s="1" t="s">
        <v>531</v>
      </c>
      <c r="F196" s="6">
        <v>5808</v>
      </c>
      <c r="G196" s="1" t="s">
        <v>532</v>
      </c>
      <c r="H196" s="1" t="s">
        <v>533</v>
      </c>
      <c r="I196" s="1" t="s">
        <v>31</v>
      </c>
      <c r="J196" s="1" t="s">
        <v>32</v>
      </c>
      <c r="K196" s="1" t="s">
        <v>530</v>
      </c>
    </row>
    <row r="197" spans="1:11" ht="48">
      <c r="A197" s="1">
        <f t="shared" si="2"/>
        <v>162</v>
      </c>
      <c r="B197" s="3">
        <v>41535</v>
      </c>
      <c r="C197" s="1">
        <v>2</v>
      </c>
      <c r="D197" s="1" t="s">
        <v>79</v>
      </c>
      <c r="E197" s="1" t="s">
        <v>534</v>
      </c>
      <c r="F197" s="6">
        <v>33000</v>
      </c>
      <c r="G197" s="1" t="s">
        <v>80</v>
      </c>
      <c r="H197" s="1" t="s">
        <v>38</v>
      </c>
      <c r="I197" s="1" t="s">
        <v>31</v>
      </c>
      <c r="J197" s="1" t="s">
        <v>32</v>
      </c>
      <c r="K197" s="1" t="s">
        <v>530</v>
      </c>
    </row>
    <row r="198" spans="1:11" ht="48">
      <c r="A198" s="1">
        <f t="shared" si="2"/>
        <v>163</v>
      </c>
      <c r="B198" s="3">
        <v>41535</v>
      </c>
      <c r="C198" s="1">
        <v>2</v>
      </c>
      <c r="D198" s="1" t="s">
        <v>535</v>
      </c>
      <c r="E198" s="1">
        <v>3222090759</v>
      </c>
      <c r="F198" s="6">
        <v>15840</v>
      </c>
      <c r="G198" s="1" t="s">
        <v>536</v>
      </c>
      <c r="H198" s="1" t="s">
        <v>38</v>
      </c>
      <c r="I198" s="1" t="s">
        <v>31</v>
      </c>
      <c r="J198" s="1" t="s">
        <v>32</v>
      </c>
      <c r="K198" s="1" t="s">
        <v>530</v>
      </c>
    </row>
    <row r="199" spans="1:11" ht="30.75" customHeight="1">
      <c r="A199" s="1">
        <f>+A198+1</f>
        <v>164</v>
      </c>
      <c r="B199" s="3">
        <v>41547</v>
      </c>
      <c r="C199" s="1">
        <v>2</v>
      </c>
      <c r="D199" s="1" t="s">
        <v>36</v>
      </c>
      <c r="E199" s="1">
        <v>2431340757</v>
      </c>
      <c r="F199" s="6">
        <v>45712.3</v>
      </c>
      <c r="G199" s="1" t="s">
        <v>537</v>
      </c>
      <c r="H199" s="1" t="s">
        <v>109</v>
      </c>
      <c r="I199" s="1" t="s">
        <v>39</v>
      </c>
      <c r="J199" s="1" t="s">
        <v>77</v>
      </c>
      <c r="K199" s="1" t="s">
        <v>538</v>
      </c>
    </row>
    <row r="200" spans="1:11" ht="39" customHeight="1">
      <c r="A200" s="1">
        <f>+A199+1</f>
        <v>165</v>
      </c>
      <c r="B200" s="3">
        <v>41547</v>
      </c>
      <c r="C200" s="1">
        <v>2</v>
      </c>
      <c r="D200" s="1" t="s">
        <v>238</v>
      </c>
      <c r="E200" s="1">
        <v>1440680757</v>
      </c>
      <c r="F200" s="6">
        <f>200+992.5</f>
        <v>1192.5</v>
      </c>
      <c r="G200" s="1" t="s">
        <v>239</v>
      </c>
      <c r="H200" s="1" t="s">
        <v>109</v>
      </c>
      <c r="I200" s="1" t="s">
        <v>119</v>
      </c>
      <c r="J200" s="1" t="s">
        <v>72</v>
      </c>
      <c r="K200" s="1" t="s">
        <v>539</v>
      </c>
    </row>
    <row r="201" spans="1:11" ht="36">
      <c r="A201" s="1">
        <f>+A200+1</f>
        <v>166</v>
      </c>
      <c r="B201" s="3">
        <v>41549</v>
      </c>
      <c r="C201" s="1">
        <v>2</v>
      </c>
      <c r="D201" s="1" t="s">
        <v>93</v>
      </c>
      <c r="E201" s="1">
        <v>90038470754</v>
      </c>
      <c r="F201" s="6">
        <v>750</v>
      </c>
      <c r="G201" s="1" t="s">
        <v>540</v>
      </c>
      <c r="H201" s="1" t="s">
        <v>59</v>
      </c>
      <c r="I201" s="1" t="s">
        <v>39</v>
      </c>
      <c r="J201" s="1" t="s">
        <v>77</v>
      </c>
      <c r="K201" s="1" t="s">
        <v>541</v>
      </c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153">
    <mergeCell ref="K178:K180"/>
    <mergeCell ref="G178:G180"/>
    <mergeCell ref="H178:H180"/>
    <mergeCell ref="I178:I180"/>
    <mergeCell ref="J178:J180"/>
    <mergeCell ref="A178:A180"/>
    <mergeCell ref="B178:B180"/>
    <mergeCell ref="C178:C180"/>
    <mergeCell ref="F178:F180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2013-10-02T11:15:29Z</dcterms:modified>
  <cp:category/>
  <cp:version/>
  <cp:contentType/>
  <cp:contentStatus/>
</cp:coreProperties>
</file>