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740" windowWidth="19200" windowHeight="12150" activeTab="0"/>
  </bookViews>
  <sheets>
    <sheet name="Tabella Amministrazione aperta" sheetId="1" r:id="rId1"/>
  </sheets>
  <definedNames/>
  <calcPr fullCalcOnLoad="1"/>
</workbook>
</file>

<file path=xl/sharedStrings.xml><?xml version="1.0" encoding="utf-8"?>
<sst xmlns="http://schemas.openxmlformats.org/spreadsheetml/2006/main" count="379" uniqueCount="244">
  <si>
    <t>num.</t>
  </si>
  <si>
    <t>Data pubblicazione trasparenza</t>
  </si>
  <si>
    <t xml:space="preserve">Tipo: 1 aiuti imprese, 2 corrispettivi contratti,3  contributi enti </t>
  </si>
  <si>
    <t>Beneficiario</t>
  </si>
  <si>
    <t>Importo (Euro)</t>
  </si>
  <si>
    <t>Titolo o Norma</t>
  </si>
  <si>
    <t>Oggetto della spesa</t>
  </si>
  <si>
    <t>Responsabile  del Procedimento</t>
  </si>
  <si>
    <t>Modalità Assegnazione</t>
  </si>
  <si>
    <t>dati fiscali (P.Iva, codice fiscale)</t>
  </si>
  <si>
    <t>COMUNE DI ALLISTE - ANNO 2013 - DATI ART. 18 AMMINISTRAZIONE APERTA</t>
  </si>
  <si>
    <t>Daniele Palese</t>
  </si>
  <si>
    <t>PLSDNL56M13A208Z</t>
  </si>
  <si>
    <t>Affari Generali</t>
  </si>
  <si>
    <t>Settore</t>
  </si>
  <si>
    <t>Art. 480 c.p.c.</t>
  </si>
  <si>
    <t>Pagamento atto di precetto</t>
  </si>
  <si>
    <t>Azione esecutiva</t>
  </si>
  <si>
    <t>Avv.Luisa Urro</t>
  </si>
  <si>
    <t>RRULSU67D55E506H</t>
  </si>
  <si>
    <t>Spese legali</t>
  </si>
  <si>
    <t>Sentenza GdL Lecce n. 1260/12</t>
  </si>
  <si>
    <t>Provvedimento giudiziale</t>
  </si>
  <si>
    <t>BLLGNN54R22B885X</t>
  </si>
  <si>
    <t>Avv. Bellisario Giovanni</t>
  </si>
  <si>
    <t>Vertenza Comune Alliste/COGEI</t>
  </si>
  <si>
    <t>Avv. Luca Leone</t>
  </si>
  <si>
    <t xml:space="preserve">Ing. Giovanni L. A. Rizzo - Ing. Maurizio Papa -  Geom. Federica Lombardo </t>
  </si>
  <si>
    <t xml:space="preserve">RZZGNN74C12D883I - PPAMRZ69E06Z133R - LMBFRC78R62B936L </t>
  </si>
  <si>
    <t>Progettazione lavori manutenzione straordinaria edificio Scolastico Via Montello</t>
  </si>
  <si>
    <t>Pagamento fatture</t>
  </si>
  <si>
    <t>Arch. Nicola Miglietta</t>
  </si>
  <si>
    <t>Lavori Opere Pubbliche - Patrimonio e Servizi</t>
  </si>
  <si>
    <t>Delibera Giunta Comunale n. 191/2008</t>
  </si>
  <si>
    <t>Det. Settore n. 288 del 19/12/2012</t>
  </si>
  <si>
    <t>Istituto Comprensivo Italo Calvino - Alliste</t>
  </si>
  <si>
    <t>Ditta GIAL Plast</t>
  </si>
  <si>
    <t>raccolta rifiuti</t>
  </si>
  <si>
    <t>pagamento fatture</t>
  </si>
  <si>
    <t>Ing. Guerrieri Luisella</t>
  </si>
  <si>
    <t>Settore Urbanistica</t>
  </si>
  <si>
    <t>determina n. 29 del 16/1/2013</t>
  </si>
  <si>
    <t>istituto ComprensivoItalo Calvino alliste- Acquisto Libri di testo in favore di Famiglie disagiate</t>
  </si>
  <si>
    <t>Contributo anno scolastico 2012/2013</t>
  </si>
  <si>
    <t>Avv Luca Leone</t>
  </si>
  <si>
    <t>det.settore n. 684 del 31/12/2012</t>
  </si>
  <si>
    <t>Associazione ALITZAI</t>
  </si>
  <si>
    <t>saldo manifestazioni anno 2012</t>
  </si>
  <si>
    <t>pagamento contributo</t>
  </si>
  <si>
    <t>Deter.settore n.99 del 19/2/2013</t>
  </si>
  <si>
    <t>Ditta Turigest srl lecce</t>
  </si>
  <si>
    <t>refezione scolastica</t>
  </si>
  <si>
    <t>Detr.settore n.100 del 19/2/2013</t>
  </si>
  <si>
    <t>Associazione Caritas Alliste</t>
  </si>
  <si>
    <t>Consultazioni elettorali 24 e 25 febbraio 2013- Affidamento Incarico</t>
  </si>
  <si>
    <t>pagamento compenso per trasporto installazione e rimozione pannelli ecc.</t>
  </si>
  <si>
    <t>Det.settore  n. 35 del 21/1/2013</t>
  </si>
  <si>
    <t>Ditta Celnetwork srl Bergamo</t>
  </si>
  <si>
    <t>acquisto riviste on line</t>
  </si>
  <si>
    <t>pagamento fattura</t>
  </si>
  <si>
    <t>Dott.ssa Angelica Reho</t>
  </si>
  <si>
    <t>Gestione Risorse</t>
  </si>
  <si>
    <t>det.settore n.44 del 24/1/2013</t>
  </si>
  <si>
    <t>Coop.Soc. santo Eugenio arl Nardò</t>
  </si>
  <si>
    <t>Servizio Assistenza domiciliare anziani</t>
  </si>
  <si>
    <t>pagamento fatture mesi 4- 2012</t>
  </si>
  <si>
    <t>Det.settore n. 48 del 25/1/2013</t>
  </si>
  <si>
    <t>Dott. Ciurlia Silvia - Tricase</t>
  </si>
  <si>
    <t>CRLSVL74D48L419G</t>
  </si>
  <si>
    <t>Affidamento servizio Piano Comunale Protezione Civile</t>
  </si>
  <si>
    <t>impegno e liquidazione competenze</t>
  </si>
  <si>
    <t>Dott.ssa Loredana Campa</t>
  </si>
  <si>
    <t>Polizia Municipale</t>
  </si>
  <si>
    <t>Det.settore n. 32 del 18/1/2013</t>
  </si>
  <si>
    <t>ATO LE/3</t>
  </si>
  <si>
    <t>Autorità Idrica Pugliese</t>
  </si>
  <si>
    <t>pagamento quota consortile anni 2009 e 2010</t>
  </si>
  <si>
    <t>Urbanistica</t>
  </si>
  <si>
    <t>Det.settore n.58 del 30/1/2013</t>
  </si>
  <si>
    <t>Ditta Ferrarese Lucio Racale</t>
  </si>
  <si>
    <t>Interventi manutenzione straordinaria Pubblica illuminazione</t>
  </si>
  <si>
    <t>Det. Settore n. 564 del 23/11/2012</t>
  </si>
  <si>
    <t>Ditta CMS Tour Melissano</t>
  </si>
  <si>
    <t>Trasporto scolastico</t>
  </si>
  <si>
    <t>Det. Sett. N.96 del 14/2/2013</t>
  </si>
  <si>
    <t>Ditta Otello Carburanti srl - Gallipoli</t>
  </si>
  <si>
    <t>fornitura gasolio da riscaldamento agli edifici scolastici</t>
  </si>
  <si>
    <t>Det.settore n. 61 del 30/1/2013</t>
  </si>
  <si>
    <t>Geom. Lucio Colella</t>
  </si>
  <si>
    <t>CLLLCU72R20Z133R</t>
  </si>
  <si>
    <t>Rigenerazione ambientale e riqualificazione paesaggistica del tartto costiero del Comune di Alliste</t>
  </si>
  <si>
    <t>liquidazione e pagamento prestazione occasionale</t>
  </si>
  <si>
    <t>Det. Settore n.15 del 11/1/2013</t>
  </si>
  <si>
    <t>Ditta Randagia…mente-Felline</t>
  </si>
  <si>
    <t>prevenzione randagismo</t>
  </si>
  <si>
    <t>Determina n. 412 del10/8/2012</t>
  </si>
  <si>
    <t>Consorzio Progetto Ambiente Provincia di Lecce srl- Massafra</t>
  </si>
  <si>
    <t>smaltimenti RSU-Revisione e adeguamento tariffa</t>
  </si>
  <si>
    <t>Det settore n. 285 del 6/2/2013</t>
  </si>
  <si>
    <t>Intervento straordinario di raccolta rifiuti ingombranti e beni durevoli</t>
  </si>
  <si>
    <t>Det. Settore n.288 del 13/2/2013</t>
  </si>
  <si>
    <t>Det. Settore n. 68 del 4/2/2013</t>
  </si>
  <si>
    <t>Servizi aggiuntivi raccolta differenziata porta a porta alla Marina di Alliste</t>
  </si>
  <si>
    <t>Det. Settore n.283 del 4/2/2013</t>
  </si>
  <si>
    <t>Società cooperativa Comunità Clara-Taviano</t>
  </si>
  <si>
    <t>Affidamento minori</t>
  </si>
  <si>
    <t>Det. Settore n.55 del 29/1/2013</t>
  </si>
  <si>
    <t>Ditta F.lli Parisi-Taurisano</t>
  </si>
  <si>
    <t>Allestimento luminarie 2012/2013</t>
  </si>
  <si>
    <t>Liquidazione fattura</t>
  </si>
  <si>
    <t>Det. Settore n.632 del 19/12/2013</t>
  </si>
  <si>
    <t>Ditte: Consorzio Progetto Ambiente Prov. Di Lecce - Massafra TA Importo: 4.918,85</t>
  </si>
  <si>
    <t>Lecce/tre progetto ambiente -TA importo: 10.240,88</t>
  </si>
  <si>
    <t>MBM ambiente srl Nardò importo: 653,86</t>
  </si>
  <si>
    <t>Oneri smaltimento RSU</t>
  </si>
  <si>
    <t>Det. Settore n. 284 del 4/2/2013</t>
  </si>
  <si>
    <t>Det.settore n.118 del 4/3/2013</t>
  </si>
  <si>
    <t>assicurazione UNIPOL</t>
  </si>
  <si>
    <t>polizza assicurativa mezzi com/li</t>
  </si>
  <si>
    <t>Dott.ssa Campa Loredana</t>
  </si>
  <si>
    <t>det. N. 6 del 9/1/2013</t>
  </si>
  <si>
    <t>Gradim giochi di Grasso &amp; c.</t>
  </si>
  <si>
    <t>elezioni elettorali 2013</t>
  </si>
  <si>
    <t>Det. N. 76 del 6/2/2013</t>
  </si>
  <si>
    <t>Società Cooperativa Vereto</t>
  </si>
  <si>
    <t>atto precetto del 27/11/2012</t>
  </si>
  <si>
    <t>pagamento prima tranche</t>
  </si>
  <si>
    <t>det. N. 131 del 18/3/2013</t>
  </si>
  <si>
    <t>Ditta Serra Fernando -Taviano</t>
  </si>
  <si>
    <t>Canone cimiteriale</t>
  </si>
  <si>
    <t>pagamento fatture mesi novembre e dicembre 2012</t>
  </si>
  <si>
    <t>Det. N.62 del 6/2/2013</t>
  </si>
  <si>
    <t>Avv. Giovanni verardi</t>
  </si>
  <si>
    <t>Vertenza C/ Comune</t>
  </si>
  <si>
    <t>Associazione Anonimart</t>
  </si>
  <si>
    <t>Rassegna Teatrale</t>
  </si>
  <si>
    <t>pagamento acconto spese</t>
  </si>
  <si>
    <t>det. N.121 del 7/3/2013</t>
  </si>
  <si>
    <t>Det. Sett. N. 129 del 11/3/2013</t>
  </si>
  <si>
    <t>Spedicato Vito Alberto</t>
  </si>
  <si>
    <t>Commissioni concorsi pubblici</t>
  </si>
  <si>
    <t>liquidazione compenso</t>
  </si>
  <si>
    <t>Det.sett. N. 140 del 22/03/2013</t>
  </si>
  <si>
    <t>10/042013</t>
  </si>
  <si>
    <t>Enel Energia spa</t>
  </si>
  <si>
    <t>piano di rientro</t>
  </si>
  <si>
    <t>liquidazione fattura</t>
  </si>
  <si>
    <t>mandato n. 566</t>
  </si>
  <si>
    <t>S.S.Q - Alliste</t>
  </si>
  <si>
    <t>legge quadro 328/2000- 1° trimestre 2013</t>
  </si>
  <si>
    <t>sussidio di baliatico</t>
  </si>
  <si>
    <t>R.S.-Alliste</t>
  </si>
  <si>
    <t>B.D.-Alliste</t>
  </si>
  <si>
    <t>L.E.-Alliste</t>
  </si>
  <si>
    <t>determ. N. 173 17/4/2013</t>
  </si>
  <si>
    <t>C.E. E C.V.</t>
  </si>
  <si>
    <t>Prosecuzione affidamento minori</t>
  </si>
  <si>
    <t>aiuto economico 1° trimestre 2013</t>
  </si>
  <si>
    <t>determ. N.172 del 17/4/2013</t>
  </si>
  <si>
    <t>lavori taglio e erba presso Madonna dell'Alto</t>
  </si>
  <si>
    <t>det. N. 171 del 17/04/2013</t>
  </si>
  <si>
    <t>servizio igiene ambientale.impegno mesi gennaio febbraio marzo aprile</t>
  </si>
  <si>
    <t>liquidazione competenze</t>
  </si>
  <si>
    <t>det. N.170 del 17/04/2013</t>
  </si>
  <si>
    <t>Progetto Ambiente Bacino di Lecce €. 10.170,28</t>
  </si>
  <si>
    <t>MBM ambiente srl Nardò importo: 482,76</t>
  </si>
  <si>
    <t>Progetto Ambiente Prov. Lecce €.3.631,68</t>
  </si>
  <si>
    <t>liquidazione mese dicembre 2012</t>
  </si>
  <si>
    <t>proposta di det. N.300/2013</t>
  </si>
  <si>
    <t>Lavori di adeguamento del canile sanitario</t>
  </si>
  <si>
    <t>liquidazione fatture</t>
  </si>
  <si>
    <t>proposta di deter. N.303/2013</t>
  </si>
  <si>
    <t xml:space="preserve">Ditta Cazzato Adolfo </t>
  </si>
  <si>
    <t>ditta Liviello Emilio</t>
  </si>
  <si>
    <t>Troisi Eligio</t>
  </si>
  <si>
    <t>TRSLGE42D13F109V</t>
  </si>
  <si>
    <t>€.2.200,00</t>
  </si>
  <si>
    <t>sentenza n.137/2012</t>
  </si>
  <si>
    <t>proposta det. N.204/2013</t>
  </si>
  <si>
    <t>Ditta Arti Grafiche - Alliste</t>
  </si>
  <si>
    <t>€.180,00</t>
  </si>
  <si>
    <t>fornitura manifesti 25/4 e 2/6</t>
  </si>
  <si>
    <t>proposta det. N. 213/2013</t>
  </si>
  <si>
    <t>Ditta Tropical Store - racale</t>
  </si>
  <si>
    <t>€. 800,00</t>
  </si>
  <si>
    <t>Servizi prevenzione randagismo</t>
  </si>
  <si>
    <t>proposta det. N.144/2013</t>
  </si>
  <si>
    <t>Progetto Ambiente Bacino di Lecce €. 8.497,48</t>
  </si>
  <si>
    <t>MBM ambiente srl Nardò importo: 415,08</t>
  </si>
  <si>
    <t>Progetto Ambiente Prov. Lecce €.3.122,23</t>
  </si>
  <si>
    <t>€. 12.034,79</t>
  </si>
  <si>
    <t>oneri smaltimento RSU</t>
  </si>
  <si>
    <t>liquidazione mese di febbraio 2013</t>
  </si>
  <si>
    <t>proposta det. N.201/2013</t>
  </si>
  <si>
    <t>€. 4.987,60</t>
  </si>
  <si>
    <t>Ditta Arch. Laura Rubino : €. 1.887,60</t>
  </si>
  <si>
    <t>Ditta L &amp; G del Dr. L.P. Caggiula : €. 3.100,00</t>
  </si>
  <si>
    <t>Programma di riqualificazione aree Mercatali</t>
  </si>
  <si>
    <t>Liquidazione fatture</t>
  </si>
  <si>
    <t>proposta det. N. 56 del 21/5/2013</t>
  </si>
  <si>
    <t>Arch. Antonio Mangia</t>
  </si>
  <si>
    <t>€. 3.775,20</t>
  </si>
  <si>
    <t>Realizzazione centro comunale di raccolta</t>
  </si>
  <si>
    <t>proposta det. N. 58 del 21/5/2013</t>
  </si>
  <si>
    <t>Arch. Antonio Longo</t>
  </si>
  <si>
    <t>Riqualificazione tratto costiero</t>
  </si>
  <si>
    <t>proposta det. N.60 del 21/5/2013</t>
  </si>
  <si>
    <t>Ditta Centro Collaudi s.r.l.</t>
  </si>
  <si>
    <t>€. 8.391,48</t>
  </si>
  <si>
    <t>stazione controllo revisione e collaudo</t>
  </si>
  <si>
    <t>liquidazione fattura  3° quadrimestre 2012</t>
  </si>
  <si>
    <t>proposta det. N. 215 del 10/5/2013</t>
  </si>
  <si>
    <t>€. 2.516,80</t>
  </si>
  <si>
    <t>tutela animali di affezione e prevenzione randagismo</t>
  </si>
  <si>
    <t>Determina n. 119 del 7/3/2013</t>
  </si>
  <si>
    <t>€. 2.750,00</t>
  </si>
  <si>
    <t>Dott. Andriani Luca - Maglie €.1.150,00</t>
  </si>
  <si>
    <t>Dott.ssa Roberta Peschiulli: €. 1.600,00</t>
  </si>
  <si>
    <t>Comune di Matino €. 1.150,00</t>
  </si>
  <si>
    <t>Comune di Melissano €.650,00</t>
  </si>
  <si>
    <t>Comune di Racale €. 1,100,00</t>
  </si>
  <si>
    <t>Comune di Taviano €. 1.100,00</t>
  </si>
  <si>
    <t>€. 4.000,00</t>
  </si>
  <si>
    <t>Contributo sterilizzazione cani padronali</t>
  </si>
  <si>
    <t>ripartizione somme ai comuni</t>
  </si>
  <si>
    <t>Proposta det. N. 190 del 10/5/2013</t>
  </si>
  <si>
    <t>C.F. NDRLCU76B14E815H</t>
  </si>
  <si>
    <t>Associazione Randagia..mente</t>
  </si>
  <si>
    <t>€. 2.950,00</t>
  </si>
  <si>
    <t>Supporto attività randagismo</t>
  </si>
  <si>
    <t>liquidazione contributo mesi marzo-aprile-maggio 2013</t>
  </si>
  <si>
    <t>proposta det. N. 317 del 24/5/2013</t>
  </si>
  <si>
    <t>Ditta Mirizio Office&amp;accessories</t>
  </si>
  <si>
    <t>€.300,00</t>
  </si>
  <si>
    <t>Acquisto materiale informatico</t>
  </si>
  <si>
    <t>proposta det. N. 234 del 29/5/2013</t>
  </si>
  <si>
    <t>Ditta MELLO Lucio di Carmiano</t>
  </si>
  <si>
    <t>proposta det. N. 228 del 21/5/2013</t>
  </si>
  <si>
    <t>Stazione di servizio Tamoil  di Rahino' Elio</t>
  </si>
  <si>
    <t>Fornitura carburante mezzi comunali</t>
  </si>
  <si>
    <t>proposta det. N. 183 del 15/04/2013</t>
  </si>
  <si>
    <t>Rafforzamento strutture comunali di protezione civile</t>
  </si>
  <si>
    <t>Dott.ssa Silvia Ciurlia; Dott. Antonio Leone</t>
  </si>
  <si>
    <t>proposta det. N. 249 del 06/06/2013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</si>
</sst>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h\.mm\.ss"/>
  </numFmts>
  <fonts count="19"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0" xfId="44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3" fontId="1" fillId="0" borderId="10" xfId="44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64">
      <selection activeCell="B82" sqref="B81:B82"/>
    </sheetView>
  </sheetViews>
  <sheetFormatPr defaultColWidth="9.140625" defaultRowHeight="15"/>
  <cols>
    <col min="1" max="1" width="4.140625" style="4" customWidth="1"/>
    <col min="2" max="2" width="10.140625" style="4" customWidth="1"/>
    <col min="3" max="3" width="9.8515625" style="4" customWidth="1"/>
    <col min="4" max="4" width="14.57421875" style="4" customWidth="1"/>
    <col min="5" max="5" width="16.421875" style="4" customWidth="1"/>
    <col min="6" max="6" width="11.421875" style="6" customWidth="1"/>
    <col min="7" max="7" width="23.28125" style="4" customWidth="1"/>
    <col min="8" max="8" width="19.8515625" style="4" customWidth="1"/>
    <col min="9" max="9" width="12.7109375" style="4" customWidth="1"/>
    <col min="10" max="10" width="11.7109375" style="4" customWidth="1"/>
    <col min="11" max="11" width="19.421875" style="4" customWidth="1"/>
    <col min="12" max="16384" width="9.140625" style="2" customWidth="1"/>
  </cols>
  <sheetData>
    <row r="1" spans="1:11" ht="30.75" customHeight="1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72">
      <c r="A2" s="1" t="s">
        <v>0</v>
      </c>
      <c r="B2" s="1" t="s">
        <v>1</v>
      </c>
      <c r="C2" s="1" t="s">
        <v>2</v>
      </c>
      <c r="D2" s="1" t="s">
        <v>3</v>
      </c>
      <c r="E2" s="1" t="s">
        <v>9</v>
      </c>
      <c r="F2" s="5" t="s">
        <v>4</v>
      </c>
      <c r="G2" s="1" t="s">
        <v>5</v>
      </c>
      <c r="H2" s="1" t="s">
        <v>6</v>
      </c>
      <c r="I2" s="1" t="s">
        <v>7</v>
      </c>
      <c r="J2" s="1" t="s">
        <v>14</v>
      </c>
      <c r="K2" s="1" t="s">
        <v>8</v>
      </c>
    </row>
    <row r="3" spans="1:11" ht="24" customHeight="1">
      <c r="A3" s="1">
        <v>1</v>
      </c>
      <c r="B3" s="3">
        <v>41331</v>
      </c>
      <c r="C3" s="1">
        <v>2</v>
      </c>
      <c r="D3" s="1" t="s">
        <v>11</v>
      </c>
      <c r="E3" s="1" t="s">
        <v>12</v>
      </c>
      <c r="F3" s="7">
        <v>5000</v>
      </c>
      <c r="G3" s="1" t="s">
        <v>15</v>
      </c>
      <c r="H3" s="1" t="s">
        <v>16</v>
      </c>
      <c r="I3" s="1" t="s">
        <v>26</v>
      </c>
      <c r="J3" s="1" t="s">
        <v>13</v>
      </c>
      <c r="K3" s="1" t="s">
        <v>17</v>
      </c>
    </row>
    <row r="4" spans="1:11" ht="24.75" customHeight="1">
      <c r="A4" s="1">
        <v>2</v>
      </c>
      <c r="B4" s="3">
        <v>41331</v>
      </c>
      <c r="C4" s="1">
        <v>2</v>
      </c>
      <c r="D4" s="1" t="s">
        <v>18</v>
      </c>
      <c r="E4" s="1" t="s">
        <v>19</v>
      </c>
      <c r="F4" s="7">
        <v>1720.5</v>
      </c>
      <c r="G4" s="1" t="s">
        <v>21</v>
      </c>
      <c r="H4" s="1" t="s">
        <v>20</v>
      </c>
      <c r="I4" s="1" t="s">
        <v>26</v>
      </c>
      <c r="J4" s="1" t="s">
        <v>13</v>
      </c>
      <c r="K4" s="1" t="s">
        <v>22</v>
      </c>
    </row>
    <row r="5" spans="1:11" ht="28.5" customHeight="1">
      <c r="A5" s="1">
        <v>3</v>
      </c>
      <c r="B5" s="3">
        <v>41332</v>
      </c>
      <c r="C5" s="1">
        <v>2</v>
      </c>
      <c r="D5" s="1" t="s">
        <v>24</v>
      </c>
      <c r="E5" s="1" t="s">
        <v>23</v>
      </c>
      <c r="F5" s="8">
        <v>2000</v>
      </c>
      <c r="G5" s="1" t="s">
        <v>25</v>
      </c>
      <c r="H5" s="1" t="s">
        <v>20</v>
      </c>
      <c r="I5" s="1" t="s">
        <v>26</v>
      </c>
      <c r="J5" s="1" t="s">
        <v>13</v>
      </c>
      <c r="K5" s="1" t="s">
        <v>33</v>
      </c>
    </row>
    <row r="6" spans="1:11" ht="54.75" customHeight="1">
      <c r="A6" s="1">
        <v>4</v>
      </c>
      <c r="B6" s="3">
        <v>41332</v>
      </c>
      <c r="C6" s="1">
        <v>2</v>
      </c>
      <c r="D6" s="1" t="s">
        <v>27</v>
      </c>
      <c r="E6" s="1" t="s">
        <v>28</v>
      </c>
      <c r="F6" s="7">
        <f>7536.58+6484.97+2897.01</f>
        <v>16918.559999999998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34</v>
      </c>
    </row>
    <row r="7" spans="1:11" ht="48">
      <c r="A7" s="1">
        <v>5</v>
      </c>
      <c r="B7" s="3">
        <v>41332</v>
      </c>
      <c r="C7" s="1">
        <v>3</v>
      </c>
      <c r="D7" s="1" t="s">
        <v>35</v>
      </c>
      <c r="E7" s="1">
        <v>90018490756</v>
      </c>
      <c r="F7" s="7">
        <v>1000</v>
      </c>
      <c r="G7" s="1" t="s">
        <v>42</v>
      </c>
      <c r="H7" s="1" t="s">
        <v>43</v>
      </c>
      <c r="I7" s="1" t="s">
        <v>44</v>
      </c>
      <c r="J7" s="1" t="s">
        <v>13</v>
      </c>
      <c r="K7" s="1" t="s">
        <v>45</v>
      </c>
    </row>
    <row r="8" spans="1:11" ht="24">
      <c r="A8" s="1">
        <v>6</v>
      </c>
      <c r="B8" s="3">
        <v>41332</v>
      </c>
      <c r="C8" s="1">
        <v>2</v>
      </c>
      <c r="D8" s="1" t="s">
        <v>36</v>
      </c>
      <c r="E8" s="1">
        <v>2431340757</v>
      </c>
      <c r="F8" s="7">
        <v>95636.64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41</v>
      </c>
    </row>
    <row r="9" spans="1:11" ht="24">
      <c r="A9" s="1">
        <v>7</v>
      </c>
      <c r="B9" s="3">
        <v>41332</v>
      </c>
      <c r="C9" s="1">
        <v>3</v>
      </c>
      <c r="D9" s="1" t="s">
        <v>46</v>
      </c>
      <c r="E9" s="1">
        <v>90032190754</v>
      </c>
      <c r="F9" s="7">
        <v>700</v>
      </c>
      <c r="G9" s="1" t="s">
        <v>47</v>
      </c>
      <c r="H9" s="1" t="s">
        <v>48</v>
      </c>
      <c r="I9" s="1" t="s">
        <v>26</v>
      </c>
      <c r="J9" s="1" t="s">
        <v>13</v>
      </c>
      <c r="K9" s="1" t="s">
        <v>49</v>
      </c>
    </row>
    <row r="10" spans="1:11" ht="24">
      <c r="A10" s="1">
        <v>8</v>
      </c>
      <c r="B10" s="3">
        <v>41332</v>
      </c>
      <c r="C10" s="1">
        <v>2</v>
      </c>
      <c r="D10" s="1" t="s">
        <v>50</v>
      </c>
      <c r="E10" s="1">
        <v>4127420752</v>
      </c>
      <c r="F10" s="7">
        <v>19679.48</v>
      </c>
      <c r="G10" s="1" t="s">
        <v>51</v>
      </c>
      <c r="H10" s="1" t="s">
        <v>38</v>
      </c>
      <c r="I10" s="1" t="s">
        <v>26</v>
      </c>
      <c r="J10" s="1" t="s">
        <v>13</v>
      </c>
      <c r="K10" s="1" t="s">
        <v>52</v>
      </c>
    </row>
    <row r="11" spans="1:11" ht="36">
      <c r="A11" s="1">
        <v>9</v>
      </c>
      <c r="B11" s="3">
        <v>41332</v>
      </c>
      <c r="C11" s="1">
        <v>2</v>
      </c>
      <c r="D11" s="1" t="s">
        <v>53</v>
      </c>
      <c r="E11" s="1"/>
      <c r="F11" s="7">
        <v>1000</v>
      </c>
      <c r="G11" s="1" t="s">
        <v>54</v>
      </c>
      <c r="H11" s="1" t="s">
        <v>55</v>
      </c>
      <c r="I11" s="1" t="s">
        <v>26</v>
      </c>
      <c r="J11" s="1" t="s">
        <v>13</v>
      </c>
      <c r="K11" s="1" t="s">
        <v>56</v>
      </c>
    </row>
    <row r="12" spans="1:11" ht="24">
      <c r="A12" s="1">
        <v>10</v>
      </c>
      <c r="B12" s="3">
        <v>41332</v>
      </c>
      <c r="C12" s="1">
        <v>2</v>
      </c>
      <c r="D12" s="1" t="s">
        <v>57</v>
      </c>
      <c r="E12" s="1">
        <v>1913760680</v>
      </c>
      <c r="F12" s="7">
        <v>1082.95</v>
      </c>
      <c r="G12" s="1" t="s">
        <v>58</v>
      </c>
      <c r="H12" s="1" t="s">
        <v>59</v>
      </c>
      <c r="I12" s="1" t="s">
        <v>60</v>
      </c>
      <c r="J12" s="1" t="s">
        <v>61</v>
      </c>
      <c r="K12" s="1" t="s">
        <v>62</v>
      </c>
    </row>
    <row r="13" spans="1:11" ht="24">
      <c r="A13" s="1">
        <v>11</v>
      </c>
      <c r="B13" s="3">
        <v>41332</v>
      </c>
      <c r="C13" s="1">
        <v>2</v>
      </c>
      <c r="D13" s="1" t="s">
        <v>63</v>
      </c>
      <c r="E13" s="1">
        <v>3582810754</v>
      </c>
      <c r="F13" s="7">
        <v>8500</v>
      </c>
      <c r="G13" s="1" t="s">
        <v>64</v>
      </c>
      <c r="H13" s="1" t="s">
        <v>65</v>
      </c>
      <c r="I13" s="1" t="s">
        <v>26</v>
      </c>
      <c r="J13" s="1" t="s">
        <v>13</v>
      </c>
      <c r="K13" s="1" t="s">
        <v>66</v>
      </c>
    </row>
    <row r="14" spans="1:11" ht="36">
      <c r="A14" s="1">
        <v>12</v>
      </c>
      <c r="B14" s="3">
        <v>41332</v>
      </c>
      <c r="C14" s="1">
        <v>2</v>
      </c>
      <c r="D14" s="1" t="s">
        <v>67</v>
      </c>
      <c r="E14" s="1" t="s">
        <v>68</v>
      </c>
      <c r="F14" s="7">
        <v>10000</v>
      </c>
      <c r="G14" s="1" t="s">
        <v>69</v>
      </c>
      <c r="H14" s="1" t="s">
        <v>70</v>
      </c>
      <c r="I14" s="1" t="s">
        <v>71</v>
      </c>
      <c r="J14" s="1" t="s">
        <v>72</v>
      </c>
      <c r="K14" s="1" t="s">
        <v>73</v>
      </c>
    </row>
    <row r="15" spans="1:11" ht="36">
      <c r="A15" s="1">
        <v>13</v>
      </c>
      <c r="B15" s="3">
        <v>41332</v>
      </c>
      <c r="C15" s="1">
        <v>2</v>
      </c>
      <c r="D15" s="1" t="s">
        <v>74</v>
      </c>
      <c r="E15" s="1">
        <v>90022510755</v>
      </c>
      <c r="F15" s="7">
        <v>1816.2</v>
      </c>
      <c r="G15" s="1" t="s">
        <v>75</v>
      </c>
      <c r="H15" s="1" t="s">
        <v>76</v>
      </c>
      <c r="I15" s="1" t="s">
        <v>39</v>
      </c>
      <c r="J15" s="1" t="s">
        <v>77</v>
      </c>
      <c r="K15" s="1" t="s">
        <v>78</v>
      </c>
    </row>
    <row r="16" spans="1:11" ht="48">
      <c r="A16" s="1">
        <v>14</v>
      </c>
      <c r="B16" s="3">
        <v>41332</v>
      </c>
      <c r="C16" s="1">
        <v>2</v>
      </c>
      <c r="D16" s="1" t="s">
        <v>79</v>
      </c>
      <c r="E16" s="1">
        <v>3009180757</v>
      </c>
      <c r="F16" s="7">
        <v>24007.5</v>
      </c>
      <c r="G16" s="1" t="s">
        <v>80</v>
      </c>
      <c r="H16" s="1" t="s">
        <v>38</v>
      </c>
      <c r="I16" s="1" t="s">
        <v>31</v>
      </c>
      <c r="J16" s="1" t="s">
        <v>32</v>
      </c>
      <c r="K16" s="1" t="s">
        <v>81</v>
      </c>
    </row>
    <row r="17" spans="1:11" ht="24">
      <c r="A17" s="1">
        <v>15</v>
      </c>
      <c r="B17" s="3">
        <v>41334</v>
      </c>
      <c r="C17" s="1">
        <v>2</v>
      </c>
      <c r="D17" s="1" t="s">
        <v>82</v>
      </c>
      <c r="E17" s="1">
        <v>4133070757</v>
      </c>
      <c r="F17" s="7">
        <v>7614.23</v>
      </c>
      <c r="G17" s="1" t="s">
        <v>83</v>
      </c>
      <c r="H17" s="1" t="s">
        <v>38</v>
      </c>
      <c r="I17" s="1" t="s">
        <v>26</v>
      </c>
      <c r="J17" s="1" t="s">
        <v>13</v>
      </c>
      <c r="K17" s="1" t="s">
        <v>84</v>
      </c>
    </row>
    <row r="18" spans="1:11" ht="48">
      <c r="A18" s="1">
        <v>16</v>
      </c>
      <c r="B18" s="3">
        <v>41334</v>
      </c>
      <c r="C18" s="1">
        <v>2</v>
      </c>
      <c r="D18" s="1" t="s">
        <v>85</v>
      </c>
      <c r="E18" s="1">
        <v>4234630756</v>
      </c>
      <c r="F18" s="7">
        <v>9811.88</v>
      </c>
      <c r="G18" s="1" t="s">
        <v>86</v>
      </c>
      <c r="H18" s="1" t="s">
        <v>59</v>
      </c>
      <c r="I18" s="1" t="s">
        <v>31</v>
      </c>
      <c r="J18" s="1" t="s">
        <v>32</v>
      </c>
      <c r="K18" s="1" t="s">
        <v>87</v>
      </c>
    </row>
    <row r="19" spans="1:11" ht="48">
      <c r="A19" s="1">
        <v>17</v>
      </c>
      <c r="B19" s="3">
        <v>41334</v>
      </c>
      <c r="C19" s="1">
        <v>2</v>
      </c>
      <c r="D19" s="1" t="s">
        <v>88</v>
      </c>
      <c r="E19" s="1" t="s">
        <v>89</v>
      </c>
      <c r="F19" s="7">
        <v>5000</v>
      </c>
      <c r="G19" s="1" t="s">
        <v>90</v>
      </c>
      <c r="H19" s="1" t="s">
        <v>91</v>
      </c>
      <c r="I19" s="1" t="s">
        <v>39</v>
      </c>
      <c r="J19" s="1" t="s">
        <v>77</v>
      </c>
      <c r="K19" s="1" t="s">
        <v>92</v>
      </c>
    </row>
    <row r="20" spans="1:11" ht="36">
      <c r="A20" s="1">
        <v>18</v>
      </c>
      <c r="B20" s="3">
        <v>41334</v>
      </c>
      <c r="C20" s="1">
        <v>2</v>
      </c>
      <c r="D20" s="1" t="s">
        <v>93</v>
      </c>
      <c r="E20" s="1">
        <v>90038470754</v>
      </c>
      <c r="F20" s="7">
        <v>2700</v>
      </c>
      <c r="G20" s="1" t="s">
        <v>94</v>
      </c>
      <c r="H20" s="1" t="s">
        <v>59</v>
      </c>
      <c r="I20" s="1" t="s">
        <v>39</v>
      </c>
      <c r="J20" s="1" t="s">
        <v>77</v>
      </c>
      <c r="K20" s="1" t="s">
        <v>95</v>
      </c>
    </row>
    <row r="21" spans="1:11" ht="48">
      <c r="A21" s="1">
        <v>19</v>
      </c>
      <c r="B21" s="3">
        <v>40969</v>
      </c>
      <c r="C21" s="1">
        <v>2</v>
      </c>
      <c r="D21" s="1" t="s">
        <v>96</v>
      </c>
      <c r="E21" s="1">
        <v>2661010732</v>
      </c>
      <c r="F21" s="7">
        <v>6895.55</v>
      </c>
      <c r="G21" s="1" t="s">
        <v>97</v>
      </c>
      <c r="H21" s="1" t="s">
        <v>59</v>
      </c>
      <c r="I21" s="1" t="s">
        <v>39</v>
      </c>
      <c r="J21" s="1" t="s">
        <v>77</v>
      </c>
      <c r="K21" s="1" t="s">
        <v>98</v>
      </c>
    </row>
    <row r="22" spans="1:11" ht="36">
      <c r="A22" s="1">
        <v>20</v>
      </c>
      <c r="B22" s="3">
        <v>41334</v>
      </c>
      <c r="C22" s="1">
        <v>2</v>
      </c>
      <c r="D22" s="1" t="s">
        <v>36</v>
      </c>
      <c r="E22" s="1">
        <v>2431340757</v>
      </c>
      <c r="F22" s="7">
        <v>8884.34</v>
      </c>
      <c r="G22" s="1" t="s">
        <v>99</v>
      </c>
      <c r="H22" s="1" t="s">
        <v>38</v>
      </c>
      <c r="I22" s="1" t="s">
        <v>39</v>
      </c>
      <c r="J22" s="1" t="s">
        <v>77</v>
      </c>
      <c r="K22" s="1" t="s">
        <v>100</v>
      </c>
    </row>
    <row r="23" spans="1:11" ht="24">
      <c r="A23" s="1">
        <v>21</v>
      </c>
      <c r="B23" s="3">
        <v>41334</v>
      </c>
      <c r="C23" s="1">
        <v>2</v>
      </c>
      <c r="D23" s="1" t="s">
        <v>11</v>
      </c>
      <c r="E23" s="1" t="s">
        <v>12</v>
      </c>
      <c r="F23" s="7">
        <v>2000</v>
      </c>
      <c r="G23" s="1" t="s">
        <v>15</v>
      </c>
      <c r="H23" s="1" t="s">
        <v>16</v>
      </c>
      <c r="I23" s="1" t="s">
        <v>26</v>
      </c>
      <c r="J23" s="1" t="s">
        <v>13</v>
      </c>
      <c r="K23" s="1" t="s">
        <v>101</v>
      </c>
    </row>
    <row r="24" spans="1:11" ht="36">
      <c r="A24" s="1">
        <v>22</v>
      </c>
      <c r="B24" s="3">
        <v>41334</v>
      </c>
      <c r="C24" s="1">
        <v>2</v>
      </c>
      <c r="D24" s="1" t="s">
        <v>36</v>
      </c>
      <c r="E24" s="1">
        <v>2431340757</v>
      </c>
      <c r="F24" s="7">
        <v>47818.31</v>
      </c>
      <c r="G24" s="1" t="s">
        <v>102</v>
      </c>
      <c r="H24" s="1" t="s">
        <v>38</v>
      </c>
      <c r="I24" s="1" t="s">
        <v>39</v>
      </c>
      <c r="J24" s="1" t="s">
        <v>77</v>
      </c>
      <c r="K24" s="1" t="s">
        <v>103</v>
      </c>
    </row>
    <row r="25" spans="1:11" ht="36">
      <c r="A25" s="1">
        <v>23</v>
      </c>
      <c r="B25" s="3">
        <v>41334</v>
      </c>
      <c r="C25" s="1">
        <v>2</v>
      </c>
      <c r="D25" s="1" t="s">
        <v>104</v>
      </c>
      <c r="E25" s="1">
        <v>3610040754</v>
      </c>
      <c r="F25" s="7">
        <v>25848.3</v>
      </c>
      <c r="G25" s="1" t="s">
        <v>105</v>
      </c>
      <c r="H25" s="1" t="s">
        <v>38</v>
      </c>
      <c r="I25" s="1" t="s">
        <v>26</v>
      </c>
      <c r="J25" s="1" t="s">
        <v>13</v>
      </c>
      <c r="K25" s="1" t="s">
        <v>106</v>
      </c>
    </row>
    <row r="26" spans="1:11" ht="24">
      <c r="A26" s="1">
        <v>24</v>
      </c>
      <c r="B26" s="3">
        <v>41334</v>
      </c>
      <c r="C26" s="1">
        <v>2</v>
      </c>
      <c r="D26" s="1" t="s">
        <v>107</v>
      </c>
      <c r="E26" s="1">
        <v>4305880751</v>
      </c>
      <c r="F26" s="7">
        <v>4000</v>
      </c>
      <c r="G26" s="1" t="s">
        <v>108</v>
      </c>
      <c r="H26" s="1" t="s">
        <v>109</v>
      </c>
      <c r="I26" s="1" t="s">
        <v>26</v>
      </c>
      <c r="J26" s="1" t="s">
        <v>13</v>
      </c>
      <c r="K26" s="1" t="s">
        <v>110</v>
      </c>
    </row>
    <row r="27" spans="1:11" ht="60">
      <c r="A27" s="1">
        <v>25</v>
      </c>
      <c r="B27" s="3">
        <v>41334</v>
      </c>
      <c r="C27" s="1">
        <v>2</v>
      </c>
      <c r="D27" s="4" t="s">
        <v>111</v>
      </c>
      <c r="E27" s="1">
        <v>2661010732</v>
      </c>
      <c r="F27" s="21">
        <v>15813.59</v>
      </c>
      <c r="G27" s="12" t="s">
        <v>114</v>
      </c>
      <c r="H27" s="12" t="s">
        <v>109</v>
      </c>
      <c r="I27" s="12" t="s">
        <v>39</v>
      </c>
      <c r="J27" s="12" t="s">
        <v>77</v>
      </c>
      <c r="K27" s="12" t="s">
        <v>115</v>
      </c>
    </row>
    <row r="28" spans="1:11" ht="36">
      <c r="A28" s="1"/>
      <c r="B28" s="1"/>
      <c r="C28" s="1"/>
      <c r="D28" s="1" t="s">
        <v>112</v>
      </c>
      <c r="E28" s="1">
        <v>2648840730</v>
      </c>
      <c r="F28" s="24"/>
      <c r="G28" s="13"/>
      <c r="H28" s="13"/>
      <c r="I28" s="13"/>
      <c r="J28" s="13"/>
      <c r="K28" s="13"/>
    </row>
    <row r="29" spans="1:11" ht="36">
      <c r="A29" s="1"/>
      <c r="B29" s="1"/>
      <c r="C29" s="1"/>
      <c r="D29" s="1" t="s">
        <v>113</v>
      </c>
      <c r="E29" s="1">
        <v>3645690755</v>
      </c>
      <c r="F29" s="22"/>
      <c r="G29" s="14"/>
      <c r="H29" s="14"/>
      <c r="I29" s="14"/>
      <c r="J29" s="14"/>
      <c r="K29" s="14"/>
    </row>
    <row r="30" spans="1:11" ht="36">
      <c r="A30" s="1">
        <v>26</v>
      </c>
      <c r="B30" s="3">
        <v>41339</v>
      </c>
      <c r="C30" s="1">
        <v>2</v>
      </c>
      <c r="D30" s="1" t="s">
        <v>104</v>
      </c>
      <c r="E30" s="1">
        <v>3610040754</v>
      </c>
      <c r="F30" s="7">
        <v>55865</v>
      </c>
      <c r="G30" s="1" t="s">
        <v>105</v>
      </c>
      <c r="H30" s="1" t="s">
        <v>38</v>
      </c>
      <c r="I30" s="1" t="s">
        <v>26</v>
      </c>
      <c r="J30" s="1" t="s">
        <v>13</v>
      </c>
      <c r="K30" s="1" t="s">
        <v>116</v>
      </c>
    </row>
    <row r="31" spans="1:11" ht="24">
      <c r="A31" s="1">
        <v>27</v>
      </c>
      <c r="B31" s="3">
        <v>41347</v>
      </c>
      <c r="C31" s="1">
        <v>2</v>
      </c>
      <c r="D31" s="1" t="s">
        <v>117</v>
      </c>
      <c r="E31" s="1">
        <v>3643670579</v>
      </c>
      <c r="F31" s="7">
        <v>6766.73</v>
      </c>
      <c r="G31" s="1" t="s">
        <v>118</v>
      </c>
      <c r="H31" s="1" t="s">
        <v>38</v>
      </c>
      <c r="I31" s="1" t="s">
        <v>119</v>
      </c>
      <c r="J31" s="1" t="s">
        <v>72</v>
      </c>
      <c r="K31" s="1" t="s">
        <v>120</v>
      </c>
    </row>
    <row r="32" spans="1:11" ht="24">
      <c r="A32" s="1">
        <v>28</v>
      </c>
      <c r="B32" s="3">
        <v>41351</v>
      </c>
      <c r="C32" s="1">
        <v>2</v>
      </c>
      <c r="D32" s="1" t="s">
        <v>121</v>
      </c>
      <c r="E32" s="1">
        <v>1968930758</v>
      </c>
      <c r="F32" s="7">
        <v>2241.2</v>
      </c>
      <c r="G32" s="1" t="s">
        <v>122</v>
      </c>
      <c r="H32" s="1" t="s">
        <v>59</v>
      </c>
      <c r="I32" s="1" t="s">
        <v>26</v>
      </c>
      <c r="J32" s="1" t="s">
        <v>13</v>
      </c>
      <c r="K32" s="1" t="s">
        <v>123</v>
      </c>
    </row>
    <row r="33" spans="1:11" ht="24">
      <c r="A33" s="1">
        <v>29</v>
      </c>
      <c r="B33" s="3">
        <v>41353</v>
      </c>
      <c r="C33" s="1">
        <v>2</v>
      </c>
      <c r="D33" s="1" t="s">
        <v>124</v>
      </c>
      <c r="E33" s="1">
        <v>2418830754</v>
      </c>
      <c r="F33" s="7">
        <v>2500</v>
      </c>
      <c r="G33" s="1" t="s">
        <v>125</v>
      </c>
      <c r="H33" s="1" t="s">
        <v>126</v>
      </c>
      <c r="I33" s="1" t="s">
        <v>26</v>
      </c>
      <c r="J33" s="1" t="s">
        <v>13</v>
      </c>
      <c r="K33" s="1" t="s">
        <v>127</v>
      </c>
    </row>
    <row r="34" spans="1:11" ht="48">
      <c r="A34" s="1">
        <v>30</v>
      </c>
      <c r="B34" s="3">
        <v>41353</v>
      </c>
      <c r="C34" s="1">
        <v>2</v>
      </c>
      <c r="D34" s="1" t="s">
        <v>128</v>
      </c>
      <c r="E34" s="1">
        <v>2940120757</v>
      </c>
      <c r="F34" s="7">
        <v>3258.16</v>
      </c>
      <c r="G34" s="1" t="s">
        <v>129</v>
      </c>
      <c r="H34" s="1" t="s">
        <v>130</v>
      </c>
      <c r="I34" s="1" t="s">
        <v>31</v>
      </c>
      <c r="J34" s="1" t="s">
        <v>32</v>
      </c>
      <c r="K34" s="1" t="s">
        <v>131</v>
      </c>
    </row>
    <row r="35" spans="1:11" ht="24">
      <c r="A35" s="1">
        <v>31</v>
      </c>
      <c r="B35" s="3">
        <v>41353</v>
      </c>
      <c r="C35" s="1">
        <v>2</v>
      </c>
      <c r="D35" s="1" t="s">
        <v>132</v>
      </c>
      <c r="E35" s="1">
        <v>3283110751</v>
      </c>
      <c r="F35" s="7">
        <v>1000</v>
      </c>
      <c r="G35" s="1" t="s">
        <v>133</v>
      </c>
      <c r="H35" s="1" t="s">
        <v>59</v>
      </c>
      <c r="I35" s="1" t="s">
        <v>26</v>
      </c>
      <c r="J35" s="1" t="s">
        <v>13</v>
      </c>
      <c r="K35" s="1" t="s">
        <v>138</v>
      </c>
    </row>
    <row r="36" spans="1:11" ht="24">
      <c r="A36" s="1">
        <v>32</v>
      </c>
      <c r="B36" s="3">
        <v>41353</v>
      </c>
      <c r="C36" s="1">
        <v>2</v>
      </c>
      <c r="D36" s="1" t="s">
        <v>134</v>
      </c>
      <c r="E36" s="1"/>
      <c r="F36" s="7">
        <v>500</v>
      </c>
      <c r="G36" s="1" t="s">
        <v>135</v>
      </c>
      <c r="H36" s="1" t="s">
        <v>136</v>
      </c>
      <c r="I36" s="1" t="s">
        <v>26</v>
      </c>
      <c r="J36" s="1" t="s">
        <v>13</v>
      </c>
      <c r="K36" s="1" t="s">
        <v>137</v>
      </c>
    </row>
    <row r="37" spans="1:11" ht="24">
      <c r="A37" s="1">
        <v>33</v>
      </c>
      <c r="B37" s="3">
        <v>41359</v>
      </c>
      <c r="C37" s="1">
        <v>2</v>
      </c>
      <c r="D37" s="1" t="s">
        <v>139</v>
      </c>
      <c r="E37" s="1"/>
      <c r="F37" s="7">
        <v>1426.42</v>
      </c>
      <c r="G37" s="1" t="s">
        <v>140</v>
      </c>
      <c r="H37" s="1" t="s">
        <v>141</v>
      </c>
      <c r="I37" s="1" t="s">
        <v>60</v>
      </c>
      <c r="J37" s="1" t="s">
        <v>61</v>
      </c>
      <c r="K37" s="1" t="s">
        <v>142</v>
      </c>
    </row>
    <row r="38" spans="1:11" ht="24">
      <c r="A38" s="1">
        <v>34</v>
      </c>
      <c r="B38" s="1" t="s">
        <v>143</v>
      </c>
      <c r="C38" s="1">
        <v>2</v>
      </c>
      <c r="D38" s="1" t="s">
        <v>144</v>
      </c>
      <c r="E38" s="1"/>
      <c r="F38" s="7">
        <v>15264.68</v>
      </c>
      <c r="G38" s="1" t="s">
        <v>145</v>
      </c>
      <c r="H38" s="1" t="s">
        <v>146</v>
      </c>
      <c r="I38" s="1" t="s">
        <v>60</v>
      </c>
      <c r="J38" s="1" t="s">
        <v>61</v>
      </c>
      <c r="K38" s="1" t="s">
        <v>147</v>
      </c>
    </row>
    <row r="39" spans="1:11" ht="12" customHeight="1">
      <c r="A39" s="1">
        <v>35</v>
      </c>
      <c r="B39" s="3">
        <v>41381</v>
      </c>
      <c r="C39" s="9">
        <v>2</v>
      </c>
      <c r="D39" s="1" t="s">
        <v>148</v>
      </c>
      <c r="E39" s="25"/>
      <c r="F39" s="10">
        <v>1125</v>
      </c>
      <c r="G39" s="9" t="s">
        <v>149</v>
      </c>
      <c r="H39" s="9" t="s">
        <v>150</v>
      </c>
      <c r="I39" s="12" t="s">
        <v>26</v>
      </c>
      <c r="J39" s="12" t="s">
        <v>13</v>
      </c>
      <c r="K39" s="12" t="s">
        <v>154</v>
      </c>
    </row>
    <row r="40" spans="1:11" ht="12" customHeight="1">
      <c r="A40" s="12"/>
      <c r="B40" s="12"/>
      <c r="C40" s="13"/>
      <c r="D40" s="1" t="s">
        <v>152</v>
      </c>
      <c r="E40" s="16"/>
      <c r="F40" s="24"/>
      <c r="G40" s="13"/>
      <c r="H40" s="13"/>
      <c r="I40" s="13"/>
      <c r="J40" s="13"/>
      <c r="K40" s="13"/>
    </row>
    <row r="41" spans="1:11" ht="12" customHeight="1">
      <c r="A41" s="13"/>
      <c r="B41" s="13"/>
      <c r="C41" s="13"/>
      <c r="D41" s="1" t="s">
        <v>153</v>
      </c>
      <c r="E41" s="16"/>
      <c r="F41" s="24"/>
      <c r="G41" s="13"/>
      <c r="H41" s="13"/>
      <c r="I41" s="13"/>
      <c r="J41" s="13"/>
      <c r="K41" s="13"/>
    </row>
    <row r="42" spans="1:11" ht="12" customHeight="1">
      <c r="A42" s="14"/>
      <c r="B42" s="14"/>
      <c r="C42" s="14"/>
      <c r="D42" s="1" t="s">
        <v>151</v>
      </c>
      <c r="E42" s="17"/>
      <c r="F42" s="22"/>
      <c r="G42" s="14"/>
      <c r="H42" s="14"/>
      <c r="I42" s="14"/>
      <c r="J42" s="14"/>
      <c r="K42" s="14"/>
    </row>
    <row r="43" spans="1:11" ht="24">
      <c r="A43" s="1">
        <v>36</v>
      </c>
      <c r="B43" s="3">
        <v>41381</v>
      </c>
      <c r="C43" s="1">
        <v>2</v>
      </c>
      <c r="D43" s="1" t="s">
        <v>155</v>
      </c>
      <c r="E43" s="1"/>
      <c r="F43" s="7">
        <v>3252.8</v>
      </c>
      <c r="G43" s="1" t="s">
        <v>156</v>
      </c>
      <c r="H43" s="1" t="s">
        <v>157</v>
      </c>
      <c r="I43" s="1" t="s">
        <v>26</v>
      </c>
      <c r="J43" s="1" t="s">
        <v>13</v>
      </c>
      <c r="K43" s="1" t="s">
        <v>158</v>
      </c>
    </row>
    <row r="44" spans="1:11" ht="24">
      <c r="A44" s="1">
        <v>37</v>
      </c>
      <c r="B44" s="3">
        <v>41381</v>
      </c>
      <c r="C44" s="1">
        <v>2</v>
      </c>
      <c r="D44" s="1" t="s">
        <v>36</v>
      </c>
      <c r="E44" s="1">
        <v>2431340757</v>
      </c>
      <c r="F44" s="7">
        <v>715</v>
      </c>
      <c r="G44" s="1" t="s">
        <v>159</v>
      </c>
      <c r="H44" s="1" t="s">
        <v>70</v>
      </c>
      <c r="I44" s="1" t="s">
        <v>39</v>
      </c>
      <c r="J44" s="1" t="s">
        <v>77</v>
      </c>
      <c r="K44" s="1" t="s">
        <v>160</v>
      </c>
    </row>
    <row r="45" spans="1:11" ht="36">
      <c r="A45" s="1">
        <v>38</v>
      </c>
      <c r="B45" s="3">
        <v>41381</v>
      </c>
      <c r="C45" s="1">
        <v>2</v>
      </c>
      <c r="D45" s="1" t="s">
        <v>36</v>
      </c>
      <c r="E45" s="1">
        <v>2431340757</v>
      </c>
      <c r="F45" s="7">
        <v>182849.2</v>
      </c>
      <c r="G45" s="1" t="s">
        <v>161</v>
      </c>
      <c r="H45" s="1" t="s">
        <v>162</v>
      </c>
      <c r="I45" s="1" t="s">
        <v>39</v>
      </c>
      <c r="J45" s="1" t="s">
        <v>77</v>
      </c>
      <c r="K45" s="1" t="s">
        <v>163</v>
      </c>
    </row>
    <row r="46" spans="1:11" ht="36">
      <c r="A46" s="12">
        <v>39</v>
      </c>
      <c r="B46" s="15">
        <v>41387</v>
      </c>
      <c r="C46" s="12">
        <v>2</v>
      </c>
      <c r="D46" s="1" t="s">
        <v>164</v>
      </c>
      <c r="E46" s="1">
        <v>2648840730</v>
      </c>
      <c r="F46" s="21">
        <v>14284.72</v>
      </c>
      <c r="G46" s="12" t="s">
        <v>114</v>
      </c>
      <c r="H46" s="12" t="s">
        <v>167</v>
      </c>
      <c r="I46" s="12" t="s">
        <v>39</v>
      </c>
      <c r="J46" s="12" t="s">
        <v>77</v>
      </c>
      <c r="K46" s="12" t="s">
        <v>168</v>
      </c>
    </row>
    <row r="47" spans="1:11" ht="36">
      <c r="A47" s="16"/>
      <c r="B47" s="16"/>
      <c r="C47" s="16"/>
      <c r="D47" s="1" t="s">
        <v>165</v>
      </c>
      <c r="E47" s="1">
        <v>3645690755</v>
      </c>
      <c r="F47" s="16"/>
      <c r="G47" s="16"/>
      <c r="H47" s="16"/>
      <c r="I47" s="16"/>
      <c r="J47" s="16"/>
      <c r="K47" s="16"/>
    </row>
    <row r="48" spans="1:11" ht="36">
      <c r="A48" s="17"/>
      <c r="B48" s="17"/>
      <c r="C48" s="17"/>
      <c r="D48" s="1" t="s">
        <v>166</v>
      </c>
      <c r="E48" s="1">
        <v>2661010732</v>
      </c>
      <c r="F48" s="17"/>
      <c r="G48" s="17"/>
      <c r="H48" s="17"/>
      <c r="I48" s="17"/>
      <c r="J48" s="17"/>
      <c r="K48" s="17"/>
    </row>
    <row r="49" spans="1:11" ht="12">
      <c r="A49" s="12">
        <v>40</v>
      </c>
      <c r="B49" s="15">
        <v>41394</v>
      </c>
      <c r="C49" s="12">
        <v>2</v>
      </c>
      <c r="D49" s="12" t="s">
        <v>172</v>
      </c>
      <c r="E49" s="12">
        <v>803900752</v>
      </c>
      <c r="F49" s="21">
        <v>1157</v>
      </c>
      <c r="G49" s="12" t="s">
        <v>169</v>
      </c>
      <c r="H49" s="12" t="s">
        <v>170</v>
      </c>
      <c r="I49" s="12" t="s">
        <v>39</v>
      </c>
      <c r="J49" s="12" t="s">
        <v>77</v>
      </c>
      <c r="K49" s="12" t="s">
        <v>171</v>
      </c>
    </row>
    <row r="50" spans="1:11" ht="12">
      <c r="A50" s="13"/>
      <c r="B50" s="16"/>
      <c r="C50" s="13"/>
      <c r="D50" s="13"/>
      <c r="E50" s="13"/>
      <c r="F50" s="24"/>
      <c r="G50" s="13"/>
      <c r="H50" s="13"/>
      <c r="I50" s="13"/>
      <c r="J50" s="13"/>
      <c r="K50" s="13"/>
    </row>
    <row r="51" spans="1:11" ht="12">
      <c r="A51" s="13"/>
      <c r="B51" s="16"/>
      <c r="C51" s="16"/>
      <c r="D51" s="17"/>
      <c r="E51" s="17"/>
      <c r="F51" s="17"/>
      <c r="G51" s="16"/>
      <c r="H51" s="13"/>
      <c r="I51" s="13"/>
      <c r="J51" s="13"/>
      <c r="K51" s="13"/>
    </row>
    <row r="52" spans="1:11" ht="12">
      <c r="A52" s="13"/>
      <c r="B52" s="16"/>
      <c r="C52" s="16"/>
      <c r="D52" s="12" t="s">
        <v>173</v>
      </c>
      <c r="E52" s="12">
        <v>4035460759</v>
      </c>
      <c r="F52" s="21">
        <v>363</v>
      </c>
      <c r="G52" s="16"/>
      <c r="H52" s="13"/>
      <c r="I52" s="13"/>
      <c r="J52" s="13"/>
      <c r="K52" s="13"/>
    </row>
    <row r="53" spans="1:11" ht="12">
      <c r="A53" s="14"/>
      <c r="B53" s="17"/>
      <c r="C53" s="17"/>
      <c r="D53" s="14"/>
      <c r="E53" s="14"/>
      <c r="F53" s="22"/>
      <c r="G53" s="17"/>
      <c r="H53" s="14"/>
      <c r="I53" s="14"/>
      <c r="J53" s="14"/>
      <c r="K53" s="14"/>
    </row>
    <row r="54" spans="1:11" ht="12">
      <c r="A54" s="1">
        <v>41</v>
      </c>
      <c r="B54" s="3">
        <v>41403</v>
      </c>
      <c r="C54" s="1">
        <v>2</v>
      </c>
      <c r="D54" s="1" t="s">
        <v>174</v>
      </c>
      <c r="E54" s="1" t="s">
        <v>175</v>
      </c>
      <c r="F54" s="5" t="s">
        <v>176</v>
      </c>
      <c r="G54" s="1" t="s">
        <v>177</v>
      </c>
      <c r="H54" s="1" t="s">
        <v>126</v>
      </c>
      <c r="I54" s="1" t="s">
        <v>26</v>
      </c>
      <c r="J54" s="1" t="s">
        <v>13</v>
      </c>
      <c r="K54" s="1" t="s">
        <v>178</v>
      </c>
    </row>
    <row r="55" spans="1:11" ht="24">
      <c r="A55" s="1">
        <v>42</v>
      </c>
      <c r="B55" s="3">
        <v>41403</v>
      </c>
      <c r="C55" s="1">
        <v>2</v>
      </c>
      <c r="D55" s="1" t="s">
        <v>179</v>
      </c>
      <c r="E55" s="1">
        <v>1970820757</v>
      </c>
      <c r="F55" s="5" t="s">
        <v>180</v>
      </c>
      <c r="G55" s="1" t="s">
        <v>181</v>
      </c>
      <c r="H55" s="1" t="s">
        <v>146</v>
      </c>
      <c r="I55" s="1" t="s">
        <v>26</v>
      </c>
      <c r="J55" s="1" t="s">
        <v>13</v>
      </c>
      <c r="K55" s="1" t="s">
        <v>182</v>
      </c>
    </row>
    <row r="56" spans="1:11" ht="24">
      <c r="A56" s="1">
        <v>43</v>
      </c>
      <c r="B56" s="3">
        <v>41403</v>
      </c>
      <c r="C56" s="1">
        <v>2</v>
      </c>
      <c r="D56" s="1" t="s">
        <v>183</v>
      </c>
      <c r="E56" s="1"/>
      <c r="F56" s="5" t="s">
        <v>184</v>
      </c>
      <c r="G56" s="1" t="s">
        <v>185</v>
      </c>
      <c r="H56" s="1" t="s">
        <v>146</v>
      </c>
      <c r="I56" s="1" t="s">
        <v>39</v>
      </c>
      <c r="J56" s="1" t="s">
        <v>77</v>
      </c>
      <c r="K56" s="1" t="s">
        <v>186</v>
      </c>
    </row>
    <row r="57" spans="1:11" ht="36">
      <c r="A57" s="12">
        <v>44</v>
      </c>
      <c r="B57" s="15">
        <v>41407</v>
      </c>
      <c r="C57" s="12">
        <v>2</v>
      </c>
      <c r="D57" s="1" t="s">
        <v>187</v>
      </c>
      <c r="E57" s="1">
        <v>2648840730</v>
      </c>
      <c r="F57" s="18" t="s">
        <v>190</v>
      </c>
      <c r="G57" s="12" t="s">
        <v>191</v>
      </c>
      <c r="H57" s="12" t="s">
        <v>192</v>
      </c>
      <c r="I57" s="12" t="s">
        <v>39</v>
      </c>
      <c r="J57" s="12" t="s">
        <v>77</v>
      </c>
      <c r="K57" s="12" t="s">
        <v>193</v>
      </c>
    </row>
    <row r="58" spans="1:11" ht="36">
      <c r="A58" s="13"/>
      <c r="B58" s="16"/>
      <c r="C58" s="13"/>
      <c r="D58" s="1" t="s">
        <v>188</v>
      </c>
      <c r="E58" s="1">
        <v>3645690755</v>
      </c>
      <c r="F58" s="19"/>
      <c r="G58" s="13"/>
      <c r="H58" s="13"/>
      <c r="I58" s="13"/>
      <c r="J58" s="13"/>
      <c r="K58" s="13"/>
    </row>
    <row r="59" spans="1:11" ht="36">
      <c r="A59" s="14"/>
      <c r="B59" s="17"/>
      <c r="C59" s="14"/>
      <c r="D59" s="1" t="s">
        <v>189</v>
      </c>
      <c r="E59" s="1">
        <v>2661010732</v>
      </c>
      <c r="F59" s="20"/>
      <c r="G59" s="14"/>
      <c r="H59" s="14"/>
      <c r="I59" s="14"/>
      <c r="J59" s="14"/>
      <c r="K59" s="14"/>
    </row>
    <row r="60" spans="1:11" ht="36">
      <c r="A60" s="12">
        <v>45</v>
      </c>
      <c r="B60" s="15">
        <v>41423</v>
      </c>
      <c r="C60" s="12">
        <v>2</v>
      </c>
      <c r="D60" s="1" t="s">
        <v>195</v>
      </c>
      <c r="E60" s="1">
        <v>4145600724</v>
      </c>
      <c r="F60" s="18" t="s">
        <v>194</v>
      </c>
      <c r="G60" s="12" t="s">
        <v>197</v>
      </c>
      <c r="H60" s="12" t="s">
        <v>198</v>
      </c>
      <c r="I60" s="12" t="s">
        <v>39</v>
      </c>
      <c r="J60" s="12" t="s">
        <v>77</v>
      </c>
      <c r="K60" s="12" t="s">
        <v>199</v>
      </c>
    </row>
    <row r="61" spans="1:11" ht="36">
      <c r="A61" s="14"/>
      <c r="B61" s="17"/>
      <c r="C61" s="14"/>
      <c r="D61" s="1" t="s">
        <v>196</v>
      </c>
      <c r="E61" s="1">
        <v>3707400754</v>
      </c>
      <c r="F61" s="20"/>
      <c r="G61" s="14"/>
      <c r="H61" s="14"/>
      <c r="I61" s="14"/>
      <c r="J61" s="14"/>
      <c r="K61" s="14"/>
    </row>
    <row r="62" spans="1:11" ht="24">
      <c r="A62" s="1">
        <v>46</v>
      </c>
      <c r="B62" s="3">
        <v>41423</v>
      </c>
      <c r="C62" s="1">
        <v>2</v>
      </c>
      <c r="D62" s="1" t="s">
        <v>200</v>
      </c>
      <c r="E62" s="1">
        <v>2158150751</v>
      </c>
      <c r="F62" s="5" t="s">
        <v>201</v>
      </c>
      <c r="G62" s="1" t="s">
        <v>202</v>
      </c>
      <c r="H62" s="1" t="s">
        <v>109</v>
      </c>
      <c r="I62" s="1" t="s">
        <v>39</v>
      </c>
      <c r="J62" s="1" t="s">
        <v>77</v>
      </c>
      <c r="K62" s="1" t="s">
        <v>203</v>
      </c>
    </row>
    <row r="63" spans="1:11" ht="24">
      <c r="A63" s="1">
        <v>47</v>
      </c>
      <c r="B63" s="3">
        <v>41423</v>
      </c>
      <c r="C63" s="1">
        <v>2</v>
      </c>
      <c r="D63" s="1" t="s">
        <v>204</v>
      </c>
      <c r="E63" s="1">
        <v>4525200756</v>
      </c>
      <c r="F63" s="5" t="s">
        <v>212</v>
      </c>
      <c r="G63" s="1" t="s">
        <v>205</v>
      </c>
      <c r="H63" s="1" t="s">
        <v>109</v>
      </c>
      <c r="I63" s="1" t="s">
        <v>39</v>
      </c>
      <c r="J63" s="1" t="s">
        <v>77</v>
      </c>
      <c r="K63" s="1" t="s">
        <v>206</v>
      </c>
    </row>
    <row r="64" spans="1:11" ht="24">
      <c r="A64" s="1">
        <v>48</v>
      </c>
      <c r="B64" s="3">
        <v>41424</v>
      </c>
      <c r="C64" s="1">
        <v>2</v>
      </c>
      <c r="D64" s="1" t="s">
        <v>207</v>
      </c>
      <c r="E64" s="1">
        <v>3189320751</v>
      </c>
      <c r="F64" s="5" t="s">
        <v>208</v>
      </c>
      <c r="G64" s="1" t="s">
        <v>209</v>
      </c>
      <c r="H64" s="1" t="s">
        <v>210</v>
      </c>
      <c r="I64" s="1" t="s">
        <v>119</v>
      </c>
      <c r="J64" s="1" t="s">
        <v>72</v>
      </c>
      <c r="K64" s="1" t="s">
        <v>211</v>
      </c>
    </row>
    <row r="65" spans="1:11" ht="36">
      <c r="A65" s="12">
        <v>49</v>
      </c>
      <c r="B65" s="15">
        <v>41424</v>
      </c>
      <c r="C65" s="12">
        <v>2</v>
      </c>
      <c r="D65" s="1" t="s">
        <v>216</v>
      </c>
      <c r="E65" s="1" t="s">
        <v>226</v>
      </c>
      <c r="F65" s="18" t="s">
        <v>215</v>
      </c>
      <c r="G65" s="12" t="s">
        <v>213</v>
      </c>
      <c r="H65" s="12" t="s">
        <v>170</v>
      </c>
      <c r="I65" s="12" t="s">
        <v>39</v>
      </c>
      <c r="J65" s="12" t="s">
        <v>77</v>
      </c>
      <c r="K65" s="12" t="s">
        <v>214</v>
      </c>
    </row>
    <row r="66" spans="1:11" ht="36">
      <c r="A66" s="14"/>
      <c r="B66" s="17"/>
      <c r="C66" s="14"/>
      <c r="D66" s="1" t="s">
        <v>217</v>
      </c>
      <c r="E66" s="1">
        <v>3795450752</v>
      </c>
      <c r="F66" s="20"/>
      <c r="G66" s="14"/>
      <c r="H66" s="14"/>
      <c r="I66" s="14"/>
      <c r="J66" s="14"/>
      <c r="K66" s="14"/>
    </row>
    <row r="67" spans="1:11" ht="24">
      <c r="A67" s="12">
        <v>50</v>
      </c>
      <c r="B67" s="15">
        <v>41424</v>
      </c>
      <c r="C67" s="12">
        <v>2</v>
      </c>
      <c r="D67" s="1" t="s">
        <v>218</v>
      </c>
      <c r="E67" s="1"/>
      <c r="F67" s="18" t="s">
        <v>222</v>
      </c>
      <c r="G67" s="12" t="s">
        <v>223</v>
      </c>
      <c r="H67" s="12" t="s">
        <v>224</v>
      </c>
      <c r="I67" s="12" t="s">
        <v>39</v>
      </c>
      <c r="J67" s="12" t="s">
        <v>77</v>
      </c>
      <c r="K67" s="12" t="s">
        <v>225</v>
      </c>
    </row>
    <row r="68" spans="1:11" ht="24">
      <c r="A68" s="13"/>
      <c r="B68" s="16"/>
      <c r="C68" s="13"/>
      <c r="D68" s="1" t="s">
        <v>219</v>
      </c>
      <c r="E68" s="1"/>
      <c r="F68" s="19"/>
      <c r="G68" s="13"/>
      <c r="H68" s="13"/>
      <c r="I68" s="13"/>
      <c r="J68" s="13"/>
      <c r="K68" s="13"/>
    </row>
    <row r="69" spans="1:11" ht="24">
      <c r="A69" s="13"/>
      <c r="B69" s="16"/>
      <c r="C69" s="13"/>
      <c r="D69" s="1" t="s">
        <v>220</v>
      </c>
      <c r="E69" s="1"/>
      <c r="F69" s="19"/>
      <c r="G69" s="13"/>
      <c r="H69" s="13"/>
      <c r="I69" s="13"/>
      <c r="J69" s="13"/>
      <c r="K69" s="13"/>
    </row>
    <row r="70" spans="1:11" ht="24">
      <c r="A70" s="14"/>
      <c r="B70" s="17"/>
      <c r="C70" s="14"/>
      <c r="D70" s="1" t="s">
        <v>221</v>
      </c>
      <c r="E70" s="1"/>
      <c r="F70" s="20"/>
      <c r="G70" s="14"/>
      <c r="H70" s="14"/>
      <c r="I70" s="14"/>
      <c r="J70" s="14"/>
      <c r="K70" s="14"/>
    </row>
    <row r="71" spans="1:11" ht="36">
      <c r="A71" s="1">
        <v>51</v>
      </c>
      <c r="B71" s="3">
        <v>41424</v>
      </c>
      <c r="C71" s="1">
        <v>2</v>
      </c>
      <c r="D71" s="1" t="s">
        <v>227</v>
      </c>
      <c r="E71" s="1">
        <v>90038470754</v>
      </c>
      <c r="F71" s="5" t="s">
        <v>228</v>
      </c>
      <c r="G71" s="1" t="s">
        <v>229</v>
      </c>
      <c r="H71" s="1" t="s">
        <v>230</v>
      </c>
      <c r="I71" s="1" t="s">
        <v>39</v>
      </c>
      <c r="J71" s="1" t="s">
        <v>77</v>
      </c>
      <c r="K71" s="1" t="s">
        <v>231</v>
      </c>
    </row>
    <row r="72" spans="1:11" ht="24">
      <c r="A72" s="1">
        <v>52</v>
      </c>
      <c r="B72" s="3">
        <v>41424</v>
      </c>
      <c r="C72" s="1">
        <v>2</v>
      </c>
      <c r="D72" s="1" t="s">
        <v>232</v>
      </c>
      <c r="E72" s="1">
        <v>4399480757</v>
      </c>
      <c r="F72" s="5" t="s">
        <v>233</v>
      </c>
      <c r="G72" s="1" t="s">
        <v>234</v>
      </c>
      <c r="H72" s="1" t="s">
        <v>170</v>
      </c>
      <c r="I72" s="1" t="s">
        <v>60</v>
      </c>
      <c r="J72" s="1" t="s">
        <v>61</v>
      </c>
      <c r="K72" s="1" t="s">
        <v>235</v>
      </c>
    </row>
    <row r="73" spans="1:11" ht="30" customHeight="1">
      <c r="A73" s="1">
        <v>53</v>
      </c>
      <c r="B73" s="3">
        <v>41431</v>
      </c>
      <c r="C73" s="1">
        <v>2</v>
      </c>
      <c r="D73" s="1" t="s">
        <v>236</v>
      </c>
      <c r="E73" s="1">
        <v>2293490757</v>
      </c>
      <c r="F73" s="11">
        <v>117100.5</v>
      </c>
      <c r="G73" s="1" t="s">
        <v>205</v>
      </c>
      <c r="H73" s="1" t="s">
        <v>109</v>
      </c>
      <c r="I73" s="1" t="s">
        <v>39</v>
      </c>
      <c r="J73" s="1" t="s">
        <v>77</v>
      </c>
      <c r="K73" s="1" t="s">
        <v>237</v>
      </c>
    </row>
    <row r="74" spans="1:11" ht="39" customHeight="1">
      <c r="A74" s="1">
        <v>54</v>
      </c>
      <c r="B74" s="3">
        <v>41431</v>
      </c>
      <c r="C74" s="1">
        <v>2</v>
      </c>
      <c r="D74" s="1" t="s">
        <v>238</v>
      </c>
      <c r="E74" s="1">
        <v>1440680757</v>
      </c>
      <c r="F74" s="5">
        <v>615.5</v>
      </c>
      <c r="G74" s="1" t="s">
        <v>239</v>
      </c>
      <c r="H74" s="1" t="s">
        <v>109</v>
      </c>
      <c r="I74" s="1" t="s">
        <v>119</v>
      </c>
      <c r="J74" s="1" t="s">
        <v>72</v>
      </c>
      <c r="K74" s="1" t="s">
        <v>240</v>
      </c>
    </row>
    <row r="75" spans="1:11" ht="47.25" customHeight="1">
      <c r="A75" s="1">
        <v>55</v>
      </c>
      <c r="B75" s="3">
        <v>41431</v>
      </c>
      <c r="C75" s="1">
        <v>2</v>
      </c>
      <c r="D75" s="1" t="s">
        <v>242</v>
      </c>
      <c r="E75" s="1"/>
      <c r="F75" s="5">
        <f>377.52+125.84</f>
        <v>503.36</v>
      </c>
      <c r="G75" s="1" t="s">
        <v>241</v>
      </c>
      <c r="H75" s="1" t="s">
        <v>109</v>
      </c>
      <c r="I75" s="1" t="s">
        <v>39</v>
      </c>
      <c r="J75" s="1" t="s">
        <v>77</v>
      </c>
      <c r="K75" s="1" t="s">
        <v>243</v>
      </c>
    </row>
    <row r="76" spans="1:11" ht="27" customHeight="1">
      <c r="A76" s="1"/>
      <c r="B76" s="3"/>
      <c r="C76" s="1"/>
      <c r="D76" s="1"/>
      <c r="E76" s="1"/>
      <c r="F76" s="5"/>
      <c r="G76" s="1"/>
      <c r="H76" s="1"/>
      <c r="I76" s="1"/>
      <c r="J76" s="1"/>
      <c r="K76" s="1"/>
    </row>
    <row r="77" spans="1:11" ht="12">
      <c r="A77" s="1"/>
      <c r="B77" s="1"/>
      <c r="C77" s="1"/>
      <c r="D77" s="1"/>
      <c r="E77" s="1"/>
      <c r="F77" s="5"/>
      <c r="G77" s="1"/>
      <c r="H77" s="1"/>
      <c r="I77" s="1"/>
      <c r="J77" s="1"/>
      <c r="K77" s="1"/>
    </row>
    <row r="78" spans="1:11" ht="12">
      <c r="A78" s="1"/>
      <c r="B78" s="1"/>
      <c r="C78" s="1"/>
      <c r="D78" s="1"/>
      <c r="E78" s="1"/>
      <c r="F78" s="5"/>
      <c r="G78" s="1"/>
      <c r="H78" s="1"/>
      <c r="I78" s="1"/>
      <c r="J78" s="1"/>
      <c r="K78" s="1"/>
    </row>
  </sheetData>
  <sheetProtection/>
  <mergeCells count="76">
    <mergeCell ref="I60:I61"/>
    <mergeCell ref="A57:A59"/>
    <mergeCell ref="J60:J61"/>
    <mergeCell ref="K60:K61"/>
    <mergeCell ref="K57:K59"/>
    <mergeCell ref="A60:A61"/>
    <mergeCell ref="H40:H42"/>
    <mergeCell ref="B60:B61"/>
    <mergeCell ref="C60:C61"/>
    <mergeCell ref="F60:F61"/>
    <mergeCell ref="B49:B53"/>
    <mergeCell ref="C49:C53"/>
    <mergeCell ref="E49:E51"/>
    <mergeCell ref="E52:E53"/>
    <mergeCell ref="J46:J48"/>
    <mergeCell ref="H49:H53"/>
    <mergeCell ref="H57:H59"/>
    <mergeCell ref="I57:I59"/>
    <mergeCell ref="J57:J59"/>
    <mergeCell ref="J49:J53"/>
    <mergeCell ref="K39:K42"/>
    <mergeCell ref="D49:D51"/>
    <mergeCell ref="G49:G53"/>
    <mergeCell ref="I39:I42"/>
    <mergeCell ref="J39:J42"/>
    <mergeCell ref="I49:I53"/>
    <mergeCell ref="I46:I48"/>
    <mergeCell ref="K49:K53"/>
    <mergeCell ref="F49:F51"/>
    <mergeCell ref="K46:K48"/>
    <mergeCell ref="A40:A42"/>
    <mergeCell ref="E39:E42"/>
    <mergeCell ref="F40:F42"/>
    <mergeCell ref="G40:G42"/>
    <mergeCell ref="B40:B42"/>
    <mergeCell ref="C40:C42"/>
    <mergeCell ref="A1:K1"/>
    <mergeCell ref="F27:F29"/>
    <mergeCell ref="G27:G29"/>
    <mergeCell ref="H27:H29"/>
    <mergeCell ref="I27:I29"/>
    <mergeCell ref="K27:K29"/>
    <mergeCell ref="J27:J29"/>
    <mergeCell ref="B57:B59"/>
    <mergeCell ref="C57:C59"/>
    <mergeCell ref="F52:F53"/>
    <mergeCell ref="A46:A48"/>
    <mergeCell ref="B46:B48"/>
    <mergeCell ref="C46:C48"/>
    <mergeCell ref="A49:A53"/>
    <mergeCell ref="F57:F59"/>
    <mergeCell ref="F46:F48"/>
    <mergeCell ref="D52:D53"/>
    <mergeCell ref="G46:G48"/>
    <mergeCell ref="H46:H48"/>
    <mergeCell ref="F65:F66"/>
    <mergeCell ref="G65:G66"/>
    <mergeCell ref="H65:H66"/>
    <mergeCell ref="G60:G61"/>
    <mergeCell ref="H60:H61"/>
    <mergeCell ref="G57:G59"/>
    <mergeCell ref="I65:I66"/>
    <mergeCell ref="J65:J66"/>
    <mergeCell ref="K65:K66"/>
    <mergeCell ref="A65:A66"/>
    <mergeCell ref="B65:B66"/>
    <mergeCell ref="C65:C66"/>
    <mergeCell ref="A67:A70"/>
    <mergeCell ref="B67:B70"/>
    <mergeCell ref="C67:C70"/>
    <mergeCell ref="F67:F70"/>
    <mergeCell ref="K67:K70"/>
    <mergeCell ref="G67:G70"/>
    <mergeCell ref="H67:H70"/>
    <mergeCell ref="I67:I70"/>
    <mergeCell ref="J67:J70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g.salsetti</cp:lastModifiedBy>
  <dcterms:created xsi:type="dcterms:W3CDTF">2013-01-16T09:07:17Z</dcterms:created>
  <dcterms:modified xsi:type="dcterms:W3CDTF">2013-06-06T14:35:18Z</dcterms:modified>
  <cp:category/>
  <cp:version/>
  <cp:contentType/>
  <cp:contentStatus/>
</cp:coreProperties>
</file>